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66925"/>
  <mc:AlternateContent xmlns:mc="http://schemas.openxmlformats.org/markup-compatibility/2006">
    <mc:Choice Requires="x15">
      <x15ac:absPath xmlns:x15ac="http://schemas.microsoft.com/office/spreadsheetml/2010/11/ac" url="https://scotrural.sharepoint.com/teams/FMH-ClimateCarbonEnvchapter/Shared Documents/General/2025_Carbon management tool/"/>
    </mc:Choice>
  </mc:AlternateContent>
  <xr:revisionPtr revIDLastSave="0" documentId="8_{72B43E83-CB71-41DA-AD18-36C2FBE8E4D2}" xr6:coauthVersionLast="47" xr6:coauthVersionMax="47" xr10:uidLastSave="{00000000-0000-0000-0000-000000000000}"/>
  <bookViews>
    <workbookView xWindow="28635" yWindow="-165" windowWidth="29130" windowHeight="15810" tabRatio="867" firstSheet="1" activeTab="8" xr2:uid="{FD767F4B-7392-4DD2-AF71-5096DA23308F}"/>
  </bookViews>
  <sheets>
    <sheet name="To-do" sheetId="18" state="hidden" r:id="rId1"/>
    <sheet name="READ ME FIRST Introduction" sheetId="23" r:id="rId2"/>
    <sheet name="INDEX" sheetId="19" r:id="rId3"/>
    <sheet name="Crops" sheetId="1" r:id="rId4"/>
    <sheet name="Grass &amp; Forage" sheetId="2" r:id="rId5"/>
    <sheet name="Beef" sheetId="3" r:id="rId6"/>
    <sheet name="Sheep" sheetId="4" r:id="rId7"/>
    <sheet name="Dairy" sheetId="5" r:id="rId8"/>
    <sheet name="Pigs &amp; poultry" sheetId="20" r:id="rId9"/>
    <sheet name="Manures" sheetId="6" r:id="rId10"/>
    <sheet name="Fertilisers" sheetId="7" r:id="rId11"/>
    <sheet name="Feed use" sheetId="8" r:id="rId12"/>
    <sheet name="Soil &amp; Woodland" sheetId="10" r:id="rId13"/>
    <sheet name="Fuel &amp; energy" sheetId="9" r:id="rId14"/>
    <sheet name="Renewables" sheetId="14" r:id="rId15"/>
  </sheets>
  <definedNames>
    <definedName name="_xlnm._FilterDatabase" localSheetId="5" hidden="1">Beef!$A$2:$D$33</definedName>
    <definedName name="_xlnm._FilterDatabase" localSheetId="3" hidden="1">Crops!$A$2:$D$35</definedName>
    <definedName name="_xlnm._FilterDatabase" localSheetId="7" hidden="1">Dairy!$A$2:$D$25</definedName>
    <definedName name="_xlnm._FilterDatabase" localSheetId="11" hidden="1">'Feed use'!$A$2:$D$2</definedName>
    <definedName name="_xlnm._FilterDatabase" localSheetId="10" hidden="1">Fertilisers!$A$2:$D$2</definedName>
    <definedName name="_xlnm._FilterDatabase" localSheetId="13" hidden="1">'Fuel &amp; energy'!$A$2:$D$2</definedName>
    <definedName name="_xlnm._FilterDatabase" localSheetId="2" hidden="1">INDEX!$B$15:$AD$203</definedName>
    <definedName name="_xlnm._FilterDatabase" localSheetId="9" hidden="1">Manures!$A$2:$D$2</definedName>
    <definedName name="_xlnm._FilterDatabase" localSheetId="8" hidden="1">'Pigs &amp; poultry'!$A$2:$D$22</definedName>
    <definedName name="_xlnm._FilterDatabase" localSheetId="14" hidden="1">Renewables!$A$2:$D$2</definedName>
    <definedName name="_xlnm._FilterDatabase" localSheetId="12" hidden="1">'Soil &amp; Woodland'!$A$2:$D$2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0" i="19" l="1"/>
  <c r="A163" i="19"/>
  <c r="A156" i="19"/>
  <c r="A65" i="19"/>
  <c r="A64" i="19"/>
  <c r="A52" i="19"/>
  <c r="A48" i="19"/>
  <c r="A41" i="19"/>
  <c r="A38" i="19"/>
  <c r="A37" i="19"/>
  <c r="A243" i="19"/>
  <c r="A242" i="19"/>
  <c r="A241" i="19"/>
  <c r="A226" i="19"/>
  <c r="A225" i="19"/>
  <c r="A224" i="19"/>
  <c r="A223" i="19"/>
  <c r="A222" i="19"/>
  <c r="A221" i="19"/>
  <c r="A220" i="19"/>
  <c r="A219" i="19"/>
  <c r="A218" i="19"/>
  <c r="A120" i="19"/>
  <c r="A105" i="19"/>
  <c r="A217" i="19"/>
  <c r="A216" i="19"/>
  <c r="A215" i="19"/>
  <c r="A214" i="19"/>
  <c r="A213" i="19"/>
  <c r="A212" i="19"/>
  <c r="A211" i="19"/>
  <c r="A210" i="19"/>
  <c r="A209" i="19"/>
  <c r="A208" i="19"/>
  <c r="A207" i="19"/>
  <c r="A206" i="19"/>
  <c r="A205" i="19"/>
  <c r="A203" i="19"/>
  <c r="A202" i="19"/>
  <c r="A201" i="19"/>
  <c r="A200" i="19"/>
  <c r="A199" i="19"/>
  <c r="A198" i="19"/>
  <c r="A197" i="19"/>
  <c r="A196" i="19"/>
  <c r="A195" i="19"/>
  <c r="A194" i="19"/>
  <c r="A193" i="19"/>
  <c r="A192" i="19"/>
  <c r="A191" i="19"/>
  <c r="A190" i="19"/>
  <c r="A189" i="19"/>
  <c r="A188" i="19"/>
  <c r="A187" i="19"/>
  <c r="A186" i="19"/>
  <c r="A185" i="19"/>
  <c r="A184" i="19"/>
  <c r="A183" i="19"/>
  <c r="A182" i="19"/>
  <c r="A181" i="19"/>
  <c r="A180" i="19"/>
  <c r="A179" i="19"/>
  <c r="A178" i="19"/>
  <c r="A177" i="19"/>
  <c r="A176" i="19"/>
  <c r="A175" i="19"/>
  <c r="A174" i="19"/>
  <c r="A133" i="19"/>
  <c r="A320" i="19"/>
  <c r="A319" i="19"/>
  <c r="A318" i="19"/>
  <c r="A317" i="19"/>
  <c r="A316" i="19"/>
  <c r="A315" i="19"/>
  <c r="A314" i="19"/>
  <c r="A313" i="19"/>
  <c r="A312" i="19"/>
  <c r="A311" i="19"/>
  <c r="A310" i="19"/>
  <c r="A309" i="19"/>
  <c r="A307" i="19"/>
  <c r="A306" i="19"/>
  <c r="A305" i="19"/>
  <c r="A304" i="19"/>
  <c r="A303" i="19"/>
  <c r="A302" i="19"/>
  <c r="A301" i="19"/>
  <c r="A300" i="19"/>
  <c r="A299" i="19"/>
  <c r="A298" i="19"/>
  <c r="A297" i="19"/>
  <c r="A296" i="19"/>
  <c r="A295" i="19"/>
  <c r="A294" i="19"/>
  <c r="A293" i="19"/>
  <c r="A292" i="19"/>
  <c r="A291" i="19"/>
  <c r="A290" i="19"/>
  <c r="A289" i="19"/>
  <c r="A288" i="19"/>
  <c r="A287" i="19"/>
  <c r="A286" i="19"/>
  <c r="A285" i="19"/>
  <c r="A284" i="19"/>
  <c r="A283" i="19"/>
  <c r="A282" i="19"/>
  <c r="A281" i="19"/>
  <c r="A280" i="19"/>
  <c r="A279" i="19"/>
  <c r="A278" i="19"/>
  <c r="A277" i="19"/>
  <c r="A276" i="19"/>
  <c r="A275" i="19"/>
  <c r="A274" i="19"/>
  <c r="A273" i="19"/>
  <c r="A272" i="19"/>
  <c r="A271" i="19"/>
  <c r="A270" i="19"/>
  <c r="A269" i="19"/>
  <c r="A268" i="19"/>
  <c r="A267" i="19"/>
  <c r="A266" i="19"/>
  <c r="A265" i="19"/>
  <c r="A263" i="19"/>
  <c r="A262" i="19"/>
  <c r="A261" i="19"/>
  <c r="A260" i="19"/>
  <c r="A259" i="19"/>
  <c r="A258" i="19"/>
  <c r="A257" i="19"/>
  <c r="A256" i="19"/>
  <c r="A255" i="19"/>
  <c r="A254" i="19"/>
  <c r="A253" i="19"/>
  <c r="A252" i="19"/>
  <c r="A251" i="19"/>
  <c r="A250" i="19"/>
  <c r="A249" i="19"/>
  <c r="A248" i="19"/>
  <c r="A247" i="19"/>
  <c r="A246" i="19"/>
  <c r="A245" i="19"/>
  <c r="A240" i="19"/>
  <c r="A239" i="19"/>
  <c r="A238" i="19"/>
  <c r="A237" i="19"/>
  <c r="A236" i="19"/>
  <c r="A235" i="19"/>
  <c r="A234" i="19"/>
  <c r="A233" i="19"/>
  <c r="A232" i="19"/>
  <c r="A230" i="19"/>
  <c r="A231" i="19"/>
  <c r="A229" i="19"/>
  <c r="A228" i="19"/>
  <c r="A46" i="19"/>
  <c r="A36" i="19"/>
  <c r="A25" i="19"/>
  <c r="A24" i="19"/>
  <c r="A23" i="19"/>
  <c r="A22" i="19"/>
  <c r="A21" i="19"/>
  <c r="A20" i="19"/>
  <c r="A19" i="19"/>
  <c r="A18" i="19"/>
  <c r="A17" i="19"/>
  <c r="A171" i="19"/>
  <c r="A172" i="19"/>
  <c r="A153" i="19"/>
  <c r="A154" i="19"/>
  <c r="A155" i="19"/>
  <c r="A158" i="19"/>
  <c r="A157" i="19"/>
  <c r="A159" i="19"/>
  <c r="A160" i="19"/>
  <c r="A161" i="19"/>
  <c r="A164" i="19"/>
  <c r="A167" i="19"/>
  <c r="A162" i="19"/>
  <c r="A165" i="19"/>
  <c r="A166" i="19"/>
  <c r="A168" i="19"/>
  <c r="A169" i="19"/>
  <c r="A170" i="19"/>
  <c r="A152" i="19"/>
  <c r="A146" i="19"/>
  <c r="A130" i="19"/>
  <c r="A131" i="19"/>
  <c r="A141" i="19"/>
  <c r="A132" i="19"/>
  <c r="A137" i="19"/>
  <c r="A147" i="19"/>
  <c r="A134" i="19"/>
  <c r="A138" i="19"/>
  <c r="A139" i="19"/>
  <c r="A135" i="19"/>
  <c r="A143" i="19"/>
  <c r="A148" i="19"/>
  <c r="A128" i="19"/>
  <c r="A129" i="19"/>
  <c r="A140" i="19"/>
  <c r="A136" i="19"/>
  <c r="A149" i="19"/>
  <c r="A144" i="19"/>
  <c r="A145" i="19"/>
  <c r="A127" i="19"/>
  <c r="A119" i="19"/>
  <c r="A121" i="19"/>
  <c r="A122" i="19"/>
  <c r="A124" i="19"/>
  <c r="A123" i="19"/>
  <c r="A125" i="19"/>
  <c r="A109" i="19"/>
  <c r="A110" i="19"/>
  <c r="A111" i="19"/>
  <c r="A112" i="19"/>
  <c r="A116" i="19"/>
  <c r="A100" i="19"/>
  <c r="A101" i="19"/>
  <c r="A102" i="19"/>
  <c r="A104" i="19"/>
  <c r="A106" i="19"/>
  <c r="A103" i="19"/>
  <c r="A107" i="19"/>
  <c r="A108" i="19"/>
  <c r="A113" i="19"/>
  <c r="A114" i="19"/>
  <c r="A115" i="19"/>
  <c r="A117" i="19"/>
  <c r="A118" i="19"/>
  <c r="A99" i="19"/>
  <c r="A61" i="19"/>
  <c r="A60" i="19"/>
  <c r="A51" i="19"/>
  <c r="A53" i="19"/>
  <c r="A54" i="19"/>
  <c r="A49" i="19"/>
  <c r="A50" i="19"/>
  <c r="A62" i="19"/>
  <c r="A58" i="19"/>
  <c r="A59" i="19"/>
  <c r="A57" i="19"/>
  <c r="A63" i="19"/>
  <c r="A55" i="19"/>
  <c r="A56" i="19"/>
  <c r="A27" i="19"/>
  <c r="A28" i="19"/>
  <c r="A29" i="19"/>
  <c r="A30" i="19"/>
  <c r="A31" i="19"/>
  <c r="A33" i="19"/>
  <c r="A34" i="19"/>
  <c r="A35" i="19"/>
  <c r="A32" i="19"/>
  <c r="A39" i="19"/>
  <c r="A44" i="19"/>
  <c r="A45" i="19"/>
  <c r="A40" i="19"/>
  <c r="A42" i="19"/>
  <c r="A43" i="19"/>
  <c r="A26" i="19"/>
</calcChain>
</file>

<file path=xl/sharedStrings.xml><?xml version="1.0" encoding="utf-8"?>
<sst xmlns="http://schemas.openxmlformats.org/spreadsheetml/2006/main" count="3542" uniqueCount="973">
  <si>
    <t>x</t>
  </si>
  <si>
    <t>Grass &amp; forage</t>
  </si>
  <si>
    <t>Christine Beaton</t>
  </si>
  <si>
    <t>Poppy Frater</t>
  </si>
  <si>
    <t>Beef</t>
  </si>
  <si>
    <t>Sarah Balfour</t>
  </si>
  <si>
    <t>Sheep</t>
  </si>
  <si>
    <t>Daniel Stout</t>
  </si>
  <si>
    <t>Dairy</t>
  </si>
  <si>
    <t>Alex Pirie</t>
  </si>
  <si>
    <t>Pigs &amp; poultry</t>
  </si>
  <si>
    <t>Anna Sellars</t>
  </si>
  <si>
    <t>Crops</t>
  </si>
  <si>
    <t>Tiffany McTaggart</t>
  </si>
  <si>
    <t>Mark Bowsher Gibbs</t>
  </si>
  <si>
    <t>Fertilisers</t>
  </si>
  <si>
    <t>Manures</t>
  </si>
  <si>
    <t xml:space="preserve">Mhairi Dalgleish </t>
  </si>
  <si>
    <t>Feed use</t>
  </si>
  <si>
    <t>Mary Young</t>
  </si>
  <si>
    <t>Soil carbon &amp; woods</t>
  </si>
  <si>
    <t>Kaia Waxenberg</t>
  </si>
  <si>
    <t>Fuel &amp; energy</t>
  </si>
  <si>
    <t>Pierce Blackmore</t>
  </si>
  <si>
    <t>Renewables</t>
  </si>
  <si>
    <t>Seamus Murphy</t>
  </si>
  <si>
    <t>MITIGATION OPTIONS INDEX</t>
  </si>
  <si>
    <t>Options by emissions source</t>
  </si>
  <si>
    <t>WWF report highlights inteactions with other benefits</t>
  </si>
  <si>
    <t>Options by greenhouse gas</t>
  </si>
  <si>
    <t>MACC gives some abatement figures</t>
  </si>
  <si>
    <t>Options by cost saving</t>
  </si>
  <si>
    <t>Carbon sequestration options</t>
  </si>
  <si>
    <t>Wider benefits</t>
  </si>
  <si>
    <t>Enteric fermentation</t>
  </si>
  <si>
    <t>Manure management</t>
  </si>
  <si>
    <t>Fertiliser</t>
  </si>
  <si>
    <t>Pesticides</t>
  </si>
  <si>
    <t>Lime</t>
  </si>
  <si>
    <t>Purchased feed</t>
  </si>
  <si>
    <t>Purchased bedding</t>
  </si>
  <si>
    <t>Fuel</t>
  </si>
  <si>
    <t>Electricity</t>
  </si>
  <si>
    <t>Other</t>
  </si>
  <si>
    <t>Methane</t>
  </si>
  <si>
    <t>Carbon dioxide</t>
  </si>
  <si>
    <t>Nitrous oxide</t>
  </si>
  <si>
    <t>Net cost</t>
  </si>
  <si>
    <t>Cost saving</t>
  </si>
  <si>
    <t>Soil carbon</t>
  </si>
  <si>
    <t>Woodlands</t>
  </si>
  <si>
    <t>Carbon offsetting</t>
  </si>
  <si>
    <t>Water quality</t>
  </si>
  <si>
    <t>Air quality</t>
  </si>
  <si>
    <t>Biodiversity</t>
  </si>
  <si>
    <t>Soil health</t>
  </si>
  <si>
    <t>Yield/productivity</t>
  </si>
  <si>
    <t>Animal welfare</t>
  </si>
  <si>
    <t>Food security</t>
  </si>
  <si>
    <t>Pollinators</t>
  </si>
  <si>
    <t>Climate change adaptation</t>
  </si>
  <si>
    <t>1.a Productivity - Crops</t>
  </si>
  <si>
    <t>1.b Productivity - Grass and Forage</t>
  </si>
  <si>
    <t>2.a. Productivity - Beef</t>
  </si>
  <si>
    <t>2.b. Productivity - Sheep</t>
  </si>
  <si>
    <t>2.c. Productivity - Dairy</t>
  </si>
  <si>
    <t>3. Manure and organic residues management</t>
  </si>
  <si>
    <t>4.Fertiliser use</t>
  </si>
  <si>
    <t>5. Feed use</t>
  </si>
  <si>
    <t>Suggestion</t>
  </si>
  <si>
    <t>Explanation</t>
  </si>
  <si>
    <t>Detailed Guidelines</t>
  </si>
  <si>
    <t>Record in-season crop biomass</t>
  </si>
  <si>
    <t>Use an N sensor for leaf analysis</t>
  </si>
  <si>
    <t>Identify cereal varieties with greater N efficiency conversion rates</t>
  </si>
  <si>
    <t>Identify cereal varieties with higher genetic tolerance to disease</t>
  </si>
  <si>
    <t>Investigate the potential to establish green cover</t>
  </si>
  <si>
    <t>Use break and cover crops</t>
  </si>
  <si>
    <t>Incorporate grassland or herbal leys into arable rotation</t>
  </si>
  <si>
    <t>Incorporate legumes into arable rotation</t>
  </si>
  <si>
    <t xml:space="preserve">Direct drilling or min-till cultivation for crop establishment </t>
  </si>
  <si>
    <t>Harvest and establish autumn crops early</t>
  </si>
  <si>
    <t>Explore possibilities for intercropping</t>
  </si>
  <si>
    <t>Improve soil drainage</t>
  </si>
  <si>
    <t>Explore opportunities for yield improvements offered by biostimulants</t>
  </si>
  <si>
    <t>Explore opportunities for yield improvements offered by plant growth regulators (PGR)</t>
  </si>
  <si>
    <t xml:space="preserve">Plant growth regulators can boost plant growth at very low concentrations. A variety of natural and synthetic products are available, with different molecules better suited for certain crop types.  </t>
  </si>
  <si>
    <t>https://www.canna-uk.com/plant_growth_regulators</t>
  </si>
  <si>
    <t>Modify soil microbial communities to reduce N2O into N2</t>
  </si>
  <si>
    <t>Apply phosphogypsum and a fertiliser and soil amendment</t>
  </si>
  <si>
    <t>Grass &amp; Forage</t>
  </si>
  <si>
    <t>http://www.qmscotland.co.uk/grazing 
https://www.fas.scot/downloads/mob-grazing-with-beef-cattle/ 
https://www.fas.scot/downloads/rotational-grazing/</t>
  </si>
  <si>
    <t>Develop a reseeding and subsequent grazing strategy to increase clover content.   </t>
  </si>
  <si>
    <t>https://www.farmingforabetterclimate.org/improving-farm-profitability/soils-fertilisers-and-manures/</t>
  </si>
  <si>
    <t>Consider developing a multispecies sward</t>
  </si>
  <si>
    <t>https://www.farmingforabetterclimate.org/improving-farm-profitability/soils-fertilisers-and-manures/establishing-a-grass-clover-sward/ 
https://www.farmingforabetterclimate.org/improving-farm-profitability/soils-fertilisers-and-manures/maximising-the-performance-of-grass-leys/</t>
  </si>
  <si>
    <t>Implement a Grazing Plan including regular pasture management.</t>
  </si>
  <si>
    <t>If poaching is an issue, reduce grazing time eg. daily shifts during wet period.</t>
  </si>
  <si>
    <t xml:space="preserve">Ensure high quality silage is made that meets livestock energy needs. </t>
  </si>
  <si>
    <t>Review the necessity of existing fertiliser applications</t>
  </si>
  <si>
    <t>Optimise nutrient application to grassland</t>
  </si>
  <si>
    <t xml:space="preserve">https://www.fas.scot/publication/technical-note-tn726-fertiliser-recommendations-for-grassland/ 
https://www.farmingforabetterclimate.org/wp-content/uploads/2018/02/optimising_organic_nitrogen.pdf 
https://www.farmingforabetterclimate.org/downloads/practical-guide-nutrient-budgeting-ii-getting-started/ </t>
  </si>
  <si>
    <t>Explore undersowing as a reseeding strategy</t>
  </si>
  <si>
    <t>Maize or wholecrop silage replacing grass silage</t>
  </si>
  <si>
    <t>More legume silages and less grass silages</t>
  </si>
  <si>
    <t>Higher sugar content grasses</t>
  </si>
  <si>
    <t>Increase the lifespan of temporary grassland</t>
  </si>
  <si>
    <t>Deep rooting grasses</t>
  </si>
  <si>
    <t>https://www.aber.ac.uk/en/media/departmental/ibers/innovations/innovations4/05.pdf</t>
  </si>
  <si>
    <t>Hydrogel + peat treatment to grass</t>
  </si>
  <si>
    <t>Carry out an appraisal of calf creep feeding</t>
  </si>
  <si>
    <t>Creep feeding</t>
  </si>
  <si>
    <t xml:space="preserve">Investigate creep feeding calves to increase liveweight gain. Consider winter feed rations and grazing regimes to continue growth of heifers. </t>
  </si>
  <si>
    <t>https://projectblue.blob.core.windows.net/media/Default/Beef%20&amp;%20Lamb/ManagingReplacementHeifers2870_WEB.pdf#:~:text=Numerous%20research%20papers%20suggest%20that%20calving%20heifers%20for,of%20English%20suckler%20producers%20carry%20out%20the%20practice.</t>
  </si>
  <si>
    <t>Decrease calving period</t>
  </si>
  <si>
    <t>A compact calving period has multiple benefits including simpler cow and calf management, increased weaning weights, reduced production cost and fewer calf health problems. Consider decreasing calving period to 9 weeks, then consider progressing to 6 weeks.</t>
  </si>
  <si>
    <t>Increase calving percentage</t>
  </si>
  <si>
    <t xml:space="preserve">https://projectblue.blob.core.windows.net/media/Default/Beef%20&amp;%20Lamb/BR_FeedingGrowingFinishingCattle-WEB.pdf  </t>
  </si>
  <si>
    <t xml:space="preserve">Reduce age of calving to 24 months </t>
  </si>
  <si>
    <t>Consider breeding policy and select bulls depending on EBVs for breeding replacements</t>
  </si>
  <si>
    <t xml:space="preserve">https://www.gov.scot/publications/suckler-beef-climate-scheme-final-report-2/pages/2/ </t>
  </si>
  <si>
    <t>Reduce cow weight by 10% through selective breeding. Review age of calving down heifers</t>
  </si>
  <si>
    <t>Increase number of calves reared</t>
  </si>
  <si>
    <t>Keep males entire for bull beef finishing</t>
  </si>
  <si>
    <t>Move from autumn to spring calving</t>
  </si>
  <si>
    <t>Improve breeding management through adherence to the current breeding goal</t>
  </si>
  <si>
    <t>Skip the stocker phase</t>
  </si>
  <si>
    <t>Increase starch content of feed rations</t>
  </si>
  <si>
    <t>Reduce purchased bedding, or consider alternatives</t>
  </si>
  <si>
    <t>Increase levels of stockmanship and nutrition in replacement stock</t>
  </si>
  <si>
    <t xml:space="preserve">Create a health management plan for livestock </t>
  </si>
  <si>
    <t>Improve livestock housing standards</t>
  </si>
  <si>
    <t>Implement precision farming techniques</t>
  </si>
  <si>
    <t>Regularly weigh livestock to monitor growth rates</t>
  </si>
  <si>
    <t>Regular weight monitoring helps identify animals with improved genetics for future breeding decisions. Bespoke software’s are available for storing this data.  Additionally, trends can be identified if animals are regularly weighed, either in comparison to previous weights or previous years which can highlight a problem before it is visually noticeable.</t>
  </si>
  <si>
    <t>Strict culling regime of problem animals</t>
  </si>
  <si>
    <t>Improve breeding management through data collection and selection</t>
  </si>
  <si>
    <t>Genomic testing in breeding programme</t>
  </si>
  <si>
    <t>Genetic profiling</t>
  </si>
  <si>
    <t>Breed disease resistance</t>
  </si>
  <si>
    <t>Investigate artificial insemination techniques</t>
  </si>
  <si>
    <t>Select for increased flock prolificacy (breed, tup selection, select replacements from twin born ewe lambs etc) - multiple rate / scanning %</t>
  </si>
  <si>
    <t>Select for improved fertility (cull barren ewes, select replacements from 1st cycle) - reduced barren rate</t>
  </si>
  <si>
    <t>Reduce ewe mature weight (breed choice, replacement selection, EBVs)</t>
  </si>
  <si>
    <t>Analyse ewe and lamb data to identify the most productive ewes</t>
  </si>
  <si>
    <t xml:space="preserve">Purchase sires with high maternal trait EBVs and put these to the best ewes </t>
  </si>
  <si>
    <t xml:space="preserve">Investigate ewe mortality </t>
  </si>
  <si>
    <t xml:space="preserve">Consider additional or alternative breeds </t>
  </si>
  <si>
    <t>In the long term, consider incorporating another breed into the breeding programme, eg Lleyn or Aberfield, to capitalise on maternal and functional traits such as prolificacy, lambing ease, milking ability and lower mature weight. This effect will be further boosted by hybrid vigour.  </t>
  </si>
  <si>
    <t>Reduce mature weights of commercial ewes, balancing this with lambing efficiency</t>
  </si>
  <si>
    <t>Monitor weight gain and condition</t>
  </si>
  <si>
    <t xml:space="preserve">Regular weight monitoring helps identify animals with improved genetics for future breeding decisions. It also helps to target feeding and breeding strategies, and ensure livestock is sent to market at optimal time. Bespoke softwares are available for storing this data, such as breedr. </t>
  </si>
  <si>
    <t>Improve flock genetics through on-farm performance recording and selective breeding</t>
  </si>
  <si>
    <t>Tag lambs at birth, assigning them to dam and sire and weighing them periodically. This helps identify the best performing ewes in terms of lamb weights reared and those that not only scan/turn out twins but also wean twins. Breed these ewes to the most appropriate tups for replacements and favour retaining lambs from these ewes, especially those reared as twins.  </t>
  </si>
  <si>
    <t>Use feed additives which target reduced emissions</t>
  </si>
  <si>
    <t>Earlier weaning at 12-14 weeks combined with rotational grazing post weaning</t>
  </si>
  <si>
    <t>Early weaning will allow lambs to be moved frequently. Being able to eat the best pasture will improve growth rates and reduce days to slaughter.</t>
  </si>
  <si>
    <t>Tighter allocation of ewe feeding to requirements, not appetite</t>
  </si>
  <si>
    <t>This will improve pasture utilisation and control over ewe body condition. Faster growth and earlier finishing will reduce overall methane emissions per kg output.</t>
  </si>
  <si>
    <t>Investigate the feasibility of planting more woodland in locations that will act as shelter for sheep</t>
  </si>
  <si>
    <t>Improve hygiene &amp; supervision at lambing</t>
  </si>
  <si>
    <t>Improve ewe nutrition in late gestation</t>
  </si>
  <si>
    <t>Using improved genetics when selecting sires</t>
  </si>
  <si>
    <t>Improve fertility</t>
  </si>
  <si>
    <t>Reduce the calving interval</t>
  </si>
  <si>
    <t>Reduce mature weight of cows by 10%</t>
  </si>
  <si>
    <t>Increase use of sexed semen</t>
  </si>
  <si>
    <t>Improve herd health/reduce transition diseases</t>
  </si>
  <si>
    <t>Improve forage quality to increase milk output</t>
  </si>
  <si>
    <t>Consider insulating water tanks and/or pipes.</t>
  </si>
  <si>
    <t>https://www.farmingforabetterclimate.org/wp-content/uploads/2018/02/electricity_use_dairy.pdf
https://attra.ncat.org/product/dairy-farm-energy-efficiency/
https://www.teagasc.ie/media/website/rural-economy/farm-management/DairyFarmEnergyCoonsumption.pdf</t>
  </si>
  <si>
    <t>Consider installing a vacuum pump with a variable speed drive</t>
  </si>
  <si>
    <t>Increase milking frequency</t>
  </si>
  <si>
    <t>Increase fat content in feed rations</t>
  </si>
  <si>
    <t>Fertiliser Use</t>
  </si>
  <si>
    <t>Optimise soil pH by applying lime</t>
  </si>
  <si>
    <t>Consider using GPS soil sampling.</t>
  </si>
  <si>
    <t xml:space="preserve">Consider the use of nitrification inhibitors </t>
  </si>
  <si>
    <t>Consider using protected urea as fertiliser source</t>
  </si>
  <si>
    <t>Use fertilisers which have a less acidifying affect</t>
  </si>
  <si>
    <t>Consider use of satellite imagery or nutrient sensors to determine N requirement of crops</t>
  </si>
  <si>
    <t>Consider using plant tissue analysis &amp; grain analysis alongside soil analysis as a method of understanding potential macro and micronutrient deficiencies</t>
  </si>
  <si>
    <t>Tissue analysis can help identify macro and micronutrient deficiencies throughout the season. It can help you to see if your strategy is working and aid in fertilisation decision-making. 
Grain analysis tells us how well nutrients from the soil have been taken up in the plant. It helps identify the success of your management.</t>
  </si>
  <si>
    <t>Increase the clover content of the grass swards</t>
  </si>
  <si>
    <t xml:space="preserve">Improve sward type and management to increase production and reduce fertiliser usage. </t>
  </si>
  <si>
    <t>Crop Green Area Index and biomass Imagery.</t>
  </si>
  <si>
    <t>Controlled-release fertilisers</t>
  </si>
  <si>
    <t xml:space="preserve">Uncultivated field margins help reduce agricultural runoff into the surrounding environment. The new Local Nature Recovery grant scheme can help provide supplemental farm income to compensate for forgone outputs. </t>
  </si>
  <si>
    <t>Purchase fertilisers with the lowest manufacturing carbon footprint</t>
  </si>
  <si>
    <t>Precision feeding</t>
  </si>
  <si>
    <t>Optimise feed intake</t>
  </si>
  <si>
    <t>Reduce embedded emissions of diet</t>
  </si>
  <si>
    <t>Reduce feed waste</t>
  </si>
  <si>
    <t>Reduce emissions linked to bedding</t>
  </si>
  <si>
    <t>Optimise diet composition, e.g. 
Use of feed additives/growth enhancers to increase efficiency through diet/feed
Reduce nitrogen in animal diets
Assess balance of quality &amp; type of protein vs energy requirement</t>
  </si>
  <si>
    <t>Increase birth &amp; rearing percentage</t>
  </si>
  <si>
    <t>Regularly weigh livestock to monitor growth rates and condition (esp. of sows)</t>
  </si>
  <si>
    <t>Strict culling regime and timeliness of culling problem animals</t>
  </si>
  <si>
    <t>Renewable energy for sheds</t>
  </si>
  <si>
    <t>Heat observation &amp; recording, service/AI management and handling techniques</t>
  </si>
  <si>
    <t>Manure &amp; Organic Residues Management</t>
  </si>
  <si>
    <t>Analyse organic manures on a regular basis</t>
  </si>
  <si>
    <t>Use whole farm nutrient budgeting with organic manures and variable rate application of nutrients to plan manure applications</t>
  </si>
  <si>
    <t>Consider introducing FYM/compost/slurry/digestate /sewage cake</t>
  </si>
  <si>
    <t xml:space="preserve">Consider importing hen pen onto the farm. </t>
  </si>
  <si>
    <t>Use variable rate controllers in conjunction with GPS  </t>
  </si>
  <si>
    <t>Chop all straw or investigate having a muck for straw agreement.</t>
  </si>
  <si>
    <t>Slurry separation</t>
  </si>
  <si>
    <t>Use low-emission slurry spreading technology (trailing hose, trailing shoe, injection)</t>
  </si>
  <si>
    <t>Composting solid manure (also after slurry separation)</t>
  </si>
  <si>
    <t>https://fuelcellsworks.com/news/new-tech-turns-manure-into-hydrogen/</t>
  </si>
  <si>
    <t>Slurry amendments (e.g. poly aluminium chloride, zeolite)</t>
  </si>
  <si>
    <t xml:space="preserve">Chemical amendments can reduce losses of nitrogen and phosphorous from slurries, improving nutrient provision to crops and reducing runoff into the surrounding environment. These amendments have also been shown to reduce emissions of major greenhouse gases. </t>
  </si>
  <si>
    <t xml:space="preserve">Explore installation of an on-farm plasma reactor </t>
  </si>
  <si>
    <t>https://www.thescottishfarmer.co.uk/features/16891965.ni-farmer-trialling-new-nitrogen-fixing-plasma-reactor/</t>
  </si>
  <si>
    <t>Animal Feed</t>
  </si>
  <si>
    <t>Optimise livestock ration formulation to match animal requirements and target feeding</t>
  </si>
  <si>
    <t>Analyse silage and other home-grown forages and have livestock rations prepared based on these results.</t>
  </si>
  <si>
    <t>Consider forage crops like kale and forage rape</t>
  </si>
  <si>
    <t>Reduce feed protein content and supplement amino acids</t>
  </si>
  <si>
    <t>Soil &amp; Woodland Carbon</t>
  </si>
  <si>
    <t>Consider reducing tillage and increasing the use of direct drilling and minimum tillage practises</t>
  </si>
  <si>
    <t>Consider cover crops in the rotation</t>
  </si>
  <si>
    <t>Improve drainage in fields</t>
  </si>
  <si>
    <t xml:space="preserve">Perennial crops have deeper rooting systems than annuals, which improves soil organic matter and can help improve nutrient and water provision at the soil surface. </t>
  </si>
  <si>
    <t>Fuel &amp; Energy</t>
  </si>
  <si>
    <t>Reduce tillage intensity where appropriate</t>
  </si>
  <si>
    <t>Switch machinery off when not in use</t>
  </si>
  <si>
    <t xml:space="preserve"> </t>
  </si>
  <si>
    <t>Consider controlled traffic farming</t>
  </si>
  <si>
    <t xml:space="preserve">
https://www.sruc.ac.uk/downloads/file/2752/glenkilrie_-_benefits_from_reducing_emissions </t>
  </si>
  <si>
    <t>Fit automatic door closers, strip curtains, draught strips</t>
  </si>
  <si>
    <t xml:space="preserve">Automatic door closers, strip curtains, and draught strips can reduce heat loss  from heated areas, conserving fuel. </t>
  </si>
  <si>
    <t>Use windbreaks to protect against high winds</t>
  </si>
  <si>
    <t xml:space="preserve">Strategic planting of shelterbelts can reduce overall heating requirements, reducing fuel use and heating costs. </t>
  </si>
  <si>
    <t>Improve insulation</t>
  </si>
  <si>
    <t>Recirculate warm air in tall farm buildings</t>
  </si>
  <si>
    <t>Install thermal screens in greenhouses</t>
  </si>
  <si>
    <t>Replace broken or slipped glass</t>
  </si>
  <si>
    <t>Introduce pre-soaking before pressure washing</t>
  </si>
  <si>
    <t>Maintain and clean your crop dryers regularly</t>
  </si>
  <si>
    <t>Use humidity sensors for crop drying</t>
  </si>
  <si>
    <t>Time drying to make most use of less humid periods in the year</t>
  </si>
  <si>
    <t>Renewable Energy</t>
  </si>
  <si>
    <t>Investigate the potential for hydro-electric power</t>
  </si>
  <si>
    <t>Investigate the potential for the installation of an anaerobic digester</t>
  </si>
  <si>
    <t>Planning and Diagnostics</t>
  </si>
  <si>
    <t>Utilize cover crops to scavenge residual nitrogen and reduce the need for spring N applications.</t>
  </si>
  <si>
    <t>Fertiliser free zone on field edges. Buffer strips and grassed waterways</t>
  </si>
  <si>
    <t xml:space="preserve">Use of variable frequency drives (VFD) on potato store ventilation. </t>
  </si>
  <si>
    <t xml:space="preserve">GPS technology accurately maps soil nutrient variation across the field allowing inputs to be targeted. Optimise fertiliser applications by using variable rate fertiliser applications and optimising these rates depending on soil and yield mapping as well as accounting for soil mineral nitrogen rates. </t>
  </si>
  <si>
    <t xml:space="preserve">https://cawood.co.uk/wp-content/uploads/2022/04/Plant-Tissue-Getting-Started-Guide.pdf
</t>
  </si>
  <si>
    <t xml:space="preserve">Liming increases soil pH, aiding the transformation of N2O to N2 and mitigating N2O emissions. Optimizing soil pH with lime enhances nitrogen use efficiency, improving nutrient regulation and reducing the need for synthetic N-fertilizers.
pH control is a simple and effective way to increase grassland productivity. Barley is the most sensitive crop to low pH with yield affected below 5.9.
</t>
  </si>
  <si>
    <t xml:space="preserve">http://www.planet4farmers.co.uk/ 
https://www.fas.scot/downloads/practical-guide-soil-sampling-ii-benefits-business/#:~:text=Soil%20sampling%20and%20analysis%20offer,inputs%20through%20better%20nutrient%20planning.
https://www.fas.scot/article/improving-efficiency-through-soil-sampling-nutrient-budgeting/
https://www.fas.scot/news/soil-nutrient-network-case-study-girrick-farm-roxburghshire/ </t>
  </si>
  <si>
    <t>Conduct comprehensive whole-farm soil sampling every 5 years; sample nitrogen availability (e.g. mineral N testing). On naturally acidic soils, increase frequency of soil pH testing and rectify any shortfalls</t>
  </si>
  <si>
    <t>Whole-farm soil testing, including mineral nitrogen, helps fine-tune fertiliser applications and avoid nutrient excess or deficiency.
Soil Nitrogen supply determination prior to spring N applications can also help reduce inorganic fertiliser use.
On naturally acidic soils, frequent pH testing ensures timely correction, supporting fertiliser efficiency and yield.</t>
  </si>
  <si>
    <t>Satellite NDVI imagery and crop sensors help fine-tune N applications based on biomass and uptake.</t>
  </si>
  <si>
    <t>Crop tissue sampling</t>
  </si>
  <si>
    <t>Carry out a full farm nutrient budget.  Accurately record yields from each field to get an indication of nutrient offtakes. Target nutrients according to time, conditions and amount required. Use decision-support tools (e.g. AHDB RB209) to inform nutrient strategies.</t>
  </si>
  <si>
    <t xml:space="preserve">Use variable rate fertiliser applications, optimising application rates depending on soil and yield mapping and soil mineral nitrogen rates.
Invest in machinery capabilities or consider using a contractor with the capabilities.  Alternatively explore collaboration with neighbouring farmers. </t>
  </si>
  <si>
    <t xml:space="preserve">Protected urea contains a urease inhibitor, which slows the conversion of urea to ammonia, reducing ammonia volatilisation losses. Compared to ammonium nitrate, protected urea has lower N₂O emissions.
Only apply protected urea in optimal conditions (damp and no wind) Urea application in warm, windy weather increases the release of ammonia into the atmosphere, reducing N available for crops. </t>
  </si>
  <si>
    <t>https://www.fas.scot/crops-soils/soils/nutrient-planning/protected-urea-frequently-asked-questions/ 
https://ahdb.org.uk/knowledge-library/use-of-protected-urea-in-arable-and-grassland-systems
https://www.fas.scot/article/mitigating-n2o-emissions-and-enhancing-yields-with-inhibitors-and-liming/</t>
  </si>
  <si>
    <t>https://www.claas.co.uk/products/easy-2018/precision-farming/variable-rate-application?subject=CUK_en_UK 
https://www.fas.scot/article/mitigating-n2o-emissions-and-enhancing-yields-with-inhibitors-and-liming/
https://www.sciencedirect.com/science/article/pii/S001623612201571X</t>
  </si>
  <si>
    <t>Synchronising N application with periods of peak crop demand reduces the risk of leaching and volatilisation. Avoid early spring applications when uptake is low, and avoid heavy rainfall forecasts.</t>
  </si>
  <si>
    <t>https://www.sruc.ac.uk/media/1dxbdyim/tn731-nitrogen-recommendations-for-cereals-oilseed-rape-and-potatoes-update-31-10-2022.pdf</t>
  </si>
  <si>
    <t>Using organic manures (FYM, slurry, digestate) alongside synthetic fertilisers allows more balanced nutrient application and reduces the need for bagged nitrogen. Manures also build soil organic matter, improving water retention and carbon storage.</t>
  </si>
  <si>
    <t xml:space="preserve">The carbon footprint of synthetic nitrogen fertilisers varies depending on manufacturing methods. Some modern producers use green ammonia or energy-efficient processes. Check product labels or supplier sustainability certifications.
</t>
  </si>
  <si>
    <t>https://ahdb.org.uk/cover-crops
https://covercropsguide.co.uk/selection/
https://www.fas.scot/downloads/practical-guide-use-of-cover-crops/
https://www.fas.scot/article/cover-crops-for-the-west-of-scotland/</t>
  </si>
  <si>
    <t>Increase clover content in swards through incorporation into reseeds, over-seeding into existing swards and manage grazing to promote clover.
Including clover in the ley seed mix has also fixed additional nitrogen and grazing adds organic matter, providing a food source for soil organisms and improving soil structure.</t>
  </si>
  <si>
    <t>Integrating Livestock on arable farms</t>
  </si>
  <si>
    <t xml:space="preserve">https://www.sruc.ac.uk/media/grwdecj2/tn-765-grass-and-clover-varieties-2023-003.pdf
</t>
  </si>
  <si>
    <t>https://www.sruc.ac.uk/media/grwdecj2/tn-765-grass-and-clover-varieties-2023-003.pdf</t>
  </si>
  <si>
    <t xml:space="preserve">Forage legumes (e.g., red clover, lucerne, sainfoin) fix nitrogen biologically, reducing fertiliser needs while providing protein-rich feed. They improve soil structure, organic matter, and nutrient cycling.
Grain legumes (e.g., beans, peas, lupins) improve nitrogen availability to following crops, reduce weeds and pests, and enhance soil structure. Their inclusion in rotations can reduce overall fertiliser requirements and improve crop resilience. </t>
  </si>
  <si>
    <t>Maintain permanent or diverse cover on fields to reduce nitrate leaching</t>
  </si>
  <si>
    <t>Keeping a living root in the ground year-round reduces nitrate leaching and improves soil organic matter. Cover and catch crops stabilise soil, uptake nutrients, and support microbial life, contributing to long-term fertility.</t>
  </si>
  <si>
    <t>https://adas.co.uk/news/results-published-on-how-cover-crops-can-refine-nitrogen-use-and-protect-water-quality/</t>
  </si>
  <si>
    <t xml:space="preserve">Integrating livestock on arable farms can extend the rotation by providing more break crops, increase soil protection and boosting microbial activity below ground. It allows to cycle nutrients naturally, improve soil organic matter through manure deposition, and reduce synthetic fertiliser needs. </t>
  </si>
  <si>
    <t>Nitrogen sensors provide real-time data on crop nitrogen status, helping to fine-tune fertiliser applications based on actual crop needs. This is particularly useful for managing late-season nitrogen applications in milling wheats, where meeting grain protein targets is critical. By applying nitrogen only where and when it's needed, sensors help prevent over-application, which not only saves input costs but also reduces emissions—especially N₂O, a potent greenhouse gas released from soils. Reducing unnecessary nitrogen use also cuts emissions associated with fertiliser production and transport. In the long term, more precise nitrogen management supports soil health and carbon retention, contributing to more resilient and sustainable cropping systems. Adopting sensor technology is a practical step toward climate-smart farming while maintaining productivity and grain quality.</t>
  </si>
  <si>
    <t xml:space="preserve">https://www.gov.scot/publications/securing-green-recovery-path-net-zero-update-climate-change-plan-20182032/
https://www.climatexchange.org.uk/projects/target-setting-for-nitrogen-use-efficiency-in-scotland/
https://www.gov.scot/policies/climate-change/nitrogen-balance-sheet/
https://www.gov.scot/publications/prevention-environmental-pollution-agricultural-activity-guidance/pages/6/
https://www.yara.co.uk/crop-nutrition/farmers-toolbox/analytical-services/leaf-and-tissue-analysis/
https://www.yara.co.uk/crop-nutrition/farmers-toolbox/n-tester-bt/
</t>
  </si>
  <si>
    <t>Improving crop nitrogen efficiency through strategic breeding or varietal choice can reduce fertiliser requirements and support on-farm carbon mitigation. Selecting cereal varieties with higher nitrogen use efficiency (NUE) means crops can produce the same or better yields using less applied nitrogen. This reduces both the direct emissions of nitrous oxide (N₂O) from soils and the indirect emissions associated with fertiliser production and transport. For example, choosing milling wheat varieties that maintain grain protein content under lower nitrogen inputs can reduce the need for late-season applications, which are often less efficient and more environmentally risky. Incorporating high-NUE varieties into crop planning is a practical, low-cost strategy to improve nutrient efficiency and reduce the carbon footprint of arable farming.</t>
  </si>
  <si>
    <t>https://www.gov.scot/policies/climate-change/nitrogen-balance-sheet/
https://www.legislation.gov.uk/ssi/2022/87/contents/made
https://ahdb.org.uk/nutrient-management-guide-rb209
https://www.fas.scot/publication/technical-note-tn731-nitrogen-recommendations-for-cereals-oilseed-rape-and-potatoes/
https://www.climatexchange.org.uk/projects/target-setting-for-nitrogen-use-efficiency-in-scotland/</t>
  </si>
  <si>
    <t xml:space="preserve">https://www.sruc.ac.uk/media/2non5tad/sruc-cereals-recommended-list-2025-tables-winter-final-w1.pdf
https://www.sasa.gov.uk/seed-testing-certification/cereals-national-listing/varietal-descriptions
https://www.gov.scot/publications/resas-climate-change-evidence-arable-farmer-led-group/pages/2/
</t>
  </si>
  <si>
    <t xml:space="preserve">Peer-to-peer yield improvement programmes </t>
  </si>
  <si>
    <t>Time fertiliser applications to match peak crop uptake windows, reducing loss risk.</t>
  </si>
  <si>
    <t>Integrate organic manures in nutrient planning</t>
  </si>
  <si>
    <t>Conservation of non-renewable resources</t>
  </si>
  <si>
    <t>Select crops with better Nitrogen use efficiency. Consider growing nitrogen fixing crops, such as forage legume, grain legume, and break crops in an arable rotation</t>
  </si>
  <si>
    <t xml:space="preserve">Crop Green Area Index measures the ratio of green leaf and stem area to the total area of the ground. Biomass imagery uses satellite-derived normalized difference vegetation index data to highlight areas of high and low biomass within a crop. GAI is particularly useful for crops with high green area, while biomass imagery helps track crop performance throughout the season 
These tools help avoid over and under supply of N in a field. Investment is often subsidised through capital grant schemes aimed at precision farming techniques. </t>
  </si>
  <si>
    <t>Lowering the area of organic waste exposed to the atmosphere reduces greenhouse gas emission rates. Tanks will have less emissions than lagoons due to less surface area in contact with the atmosphere</t>
  </si>
  <si>
    <t>Cover organic material in storage (slurry tank/lagoon, manure heaps) or allow a natural crust to build-up on cattle slurry</t>
  </si>
  <si>
    <t>Improve livestock and poultry housing ventilation</t>
  </si>
  <si>
    <t xml:space="preserve">Use anaerobic digestion of organic residues on-farm such as manures and slurries. </t>
  </si>
  <si>
    <t>Use methane capture and energy recovery (flaring, methanisation)</t>
  </si>
  <si>
    <t>Consider biochar application to manure or compost</t>
  </si>
  <si>
    <t>Nutrient budgets allow integration of manures into fertiliser plans by identifying nutrient surpluses and deficits across fields. This enables targeting of organic inputs at fields which will most benefit from manure application, reducing fertiliser dependency and GHG emissions.
PLANET is a free to use nutrient management software tool.</t>
  </si>
  <si>
    <t>https://www.fas.scot/environment/climate-change/nutrient-use-efficiency/
https://www.fas.scot/crops-soils/soils/making-best-use-of-organic-fertilisers-and-manures/
https://www.farmingandwaterscotland.org/resource/testing-manure/</t>
  </si>
  <si>
    <t>Using GPS-guided application systems ensures nutrients are applied only where needed, avoiding over-application and reducing losses to air and water. This enhances both crop performance and emission reductions.</t>
  </si>
  <si>
    <t>Cooling slurry</t>
  </si>
  <si>
    <t>https://www.fas.scot/downloads/farm-gps-and-vra-advice/</t>
  </si>
  <si>
    <t>Poultry manure is nutrient-rich but must be managed carefully due to high N content and haulage emissions. Nutrient values: 19 kg N, 14 kg P, 9.5 kg K per tonne.</t>
  </si>
  <si>
    <t>https://www.fas.scot/article/to-chop-or-not-to-chop/#:~:text=The%20chopped%20straw%20can%20also,in%20wheelings%20and%20subsequent%20compaction.</t>
  </si>
  <si>
    <t xml:space="preserve">Straw export removes carbon and nutrients from the farm.  Straw contain Phosphate and Potash, as well as good levels of trace elements including Manganese and Copper and acts as a food source for organisms within the soil. The chopped straw can also act as a soil conditioner, helping improve the overall structure and reducing the risk of compaction.
Alternatively, a muck for straw agreement can be used, allowing livestock farmers to use the straw for bedding before it returns to the arable farm in the form of FYM. </t>
  </si>
  <si>
    <t>https://www.fas.scot/downloads/farmers-guide-to-sourcing-and-using-digestate-and-compost/
https://www.farmingandwaterscotland.org/wp-content/uploads/2022/05/202205_Digestate-Use-on-Scottish-Farms_Final.pdf
https://www.agricology.co.uk/resources/contributions-organic-additions-soil-quality 
https://www.farmingandwaterscotland.org/wp-content/uploads/2022/11/KTR8Organic-fertiliser.pdf</t>
  </si>
  <si>
    <t>Conventional broadcast spreading causes high ammonia loss. Switching to trailing shoe or injection reduces emissions by up to 90% and improves nutrient availability. Around 40% of the RAN content of livestock manures is commonly lost via ammonia volatilisation following surface application to land.  Compared to surface broadcast, ammonia reductions are estimated at: trailing hose = 30-35%; trailing shoe = 30-60%; shallow injector = 70-80%; deep injector = 90%</t>
  </si>
  <si>
    <t xml:space="preserve">Time application with weather conditions: spread in cool, windless and damp conditions. Don't apply during heavy rainfall or if heavy rain is forecast </t>
  </si>
  <si>
    <t>Keep poultry litter and manure dry. For example, ventilate colony deep pit or channelled systems</t>
  </si>
  <si>
    <t>Minimise the surface area of exposed slurry pits. For example, use V-shaped gutters and reduce the surface area of the slatted area in pig housing.</t>
  </si>
  <si>
    <t>https://www.fas.scot/publication/precision-organic-manure-spreading-technology/
https://www.farmingandwaterscotland.org/resource/slurry-and-manure-application/
https://assets.publishing.service.gov.uk/government/uploads/system/uploads/attachment_data/file/729646/code-good-agricultural-practice-ammonia.pdf 
https://assets.publishing.service.gov.uk/media/65a90562ed27ca001327b21b/code-good-agricultural-practice-ammonia.pdf</t>
  </si>
  <si>
    <t>Acidify slurry (in storage or at spreading)</t>
  </si>
  <si>
    <t>Supporting guidance for Slurry Storage</t>
  </si>
  <si>
    <t>Slurry acidification can help prevent the microbial processes that release methane from slurry stores. Lowering the pH of slurry or digestate to below pH 6.0 will reduce the amount of ammonia released to the atmosphere, helping to retain nitrogen so it can be used by crops. 
Acidification also inhibits the production of methanogenic bacteria, which produce methane in anaerobic conditions such as in slurry storage and are sensitive to pH levels. Acidification helps retain more nitrogen in the form of ammonium, which is beneficial for crop growth when the slurry is applied as fertilizer. This improved nitrogen retention reduces the need for synthetic fertilisers, thereby lowering the overall environmental impact of farming.</t>
  </si>
  <si>
    <t>https://ahdb.org.uk/knowledge-library/benefits-of-covering-slurry-stores</t>
  </si>
  <si>
    <t>Ammonia emissions almost double for every 5°C increase in temperature and also 
increase with wind speed due to the increased movement of air over the organic manures.</t>
  </si>
  <si>
    <t>Inhibitors block microbial pathways responsible for ammonia and N₂O release, particularly during storage and spreading. Can also reduce odour and improve N retention.</t>
  </si>
  <si>
    <t xml:space="preserve"> Mechanical separation of slurry and digestate removes some solids (such as proteins and fatty acids) which restricts ammonia forming in the liquid fraction. The solid fraction is odourless, easily stacked and stored and can be transported to further away fields. Separation reduces emissions in storage, increases available storage, enables better utilisation of slurry on cow grazing fields, improves ability to send slurry to further fields by pumping , lowers nutrients lost as ammonia at spreading. Separation also lowers fuel costs and improves the safety of lagoons as mixing is not needed so the liner is unlikely to tear.
Separated slurry solids can be added to the feedstock used in an anaerobic digestion or biogas plant.</t>
  </si>
  <si>
    <t xml:space="preserve">Good ventilation reduces indoor temperatures and humidity, which slows down microbial activity that produces ammonia. </t>
  </si>
  <si>
    <t xml:space="preserve">https://www.gov.uk/government/publications/code-of-good-agricultural-practice-for-reducing-ammonia-emissions/code-of-good-agricultural-practice-cogap-for-reducing-ammonia-emissions#:~:text=Nitrogen%2C%20in%20the%20form%20of%20ammonia%2C%20is,more%20nitrogen%20is%20retained%20in%20the%20fertiliser.
https://assets.publishing.service.gov.uk/media/65a90562ed27ca001327b21b/code-good-agricultural-practice-ammonia.pdf
https://unece.org/sites/default/files/2021-06/Ammonia_SR136_28-4_HR_0.pdf
https://pubmed.ncbi.nlm.nih.gov/22218177/#:~:text=Abstract,4)%20emissions%20are%20also%20reduced.&amp;text=Acidification%20of%20slurry%20reduced%20the,)%20by%2067%20to%2087%25 
https://assets.publishing.service.gov.uk/government/uploads/system/uploads/attachment_data/file/729646/code-good-agricultural-practice-ammonia.pdf </t>
  </si>
  <si>
    <t xml:space="preserve">Control aeration, decreased air velocity above manures, and minimise stirring during slurry storage. Avoid ventilation directly above the surface of the slurry in channels. </t>
  </si>
  <si>
    <t xml:space="preserve">Regular cleaning reduces the surface area and time of exposure of NH4-containing resources to air. It also reduces temperature. Using water for cleaning reduces emissions, but increases the volume of 
slurry that needs to be stored and managed. </t>
  </si>
  <si>
    <t>Explore cleaning the air from NH3 with acid scrubbers or biotrickling filters in housing with forced ventilation. Most relevant for intensive pig and poultry systems.</t>
  </si>
  <si>
    <t>Moist poultry litter accelerates microbial activity and increases ammonia (NH₃) emissions. Keeping bedding dry reduces GHG emissions, odour, and pathogen risk, and improves the value of manure as a fertiliser.</t>
  </si>
  <si>
    <t>Reducing the surface area of manure exposed to air reduces ammonia and methane emissions. For slurry stores, this includes using narrow V-shaped channels beneath slats or increasing stack height in solid manure heaps.
Reduce the exposed surface of the slurry beneath the slats, e.g., by constructing channels with inwardly sloping walls so that the channel is narrower at the bottom than at the top. The walls should be made 
of a smooth material to avoid manure sticking to them. Reducing the emitting surface area with shallow V-shaped gutters</t>
  </si>
  <si>
    <t xml:space="preserve">AD processes organic material in oxygen-free conditions to produce biogas (mainly methane) and digestate. This reduces methane emissions from storage, generates renewable energy, and produces a nutrient-rich fertiliser.
</t>
  </si>
  <si>
    <t>Methane capture systems collect gas from slurry or digestate. Flaring converts CH₄ to less harmful CO₂, while methanisation allows the methane to be used for heat, power, or gas grid injection.</t>
  </si>
  <si>
    <t xml:space="preserve">Composting manures reduces methane emission to the atmosphere, but may increase emissions of other greenhouse gases. Slurry aeration is preferred where possible. </t>
  </si>
  <si>
    <t>Plasma reactors convert ammonia in slurry into stable liquid fertilisers using electrical discharge. This reduces ammonia emissions and creates a farm-made alternative to synthetic N fertilisers.</t>
  </si>
  <si>
    <t>Produce H2 from manure using an anaerobic or plasma processes</t>
  </si>
  <si>
    <t>Hydrogen can be produced by breaking down organic compounds in manure through anaerobic digestion followed by reforming or via high-temperature plasma systems. Offers a zero-carbon energy alternative.</t>
  </si>
  <si>
    <t>Applying inhibitors like DCD (nitrification inhibitor) slows nitrogen transformations in the soil, reducing N₂O and NH₃ emissions. Nitrification inhibitors can be used with ammonium-N fertilisers.</t>
  </si>
  <si>
    <t>Non-legumes cover crops (e.g. cereals, herbs, brassicas) capture leftover soil nitrogen after harvest which might have been lost, reducing leaching losses and potentially providing nutrients to the next crop. They also build organic matter and suppress weeds.  Legume cover crops (clovers, beans, peas) hold benefits such as biological nitrogen fixation, increase soil organic matter and functionality as a ‘green manure’ for following crops.</t>
  </si>
  <si>
    <t>Extend grazing season through grazing management</t>
  </si>
  <si>
    <t>Supplement diets with fats/oils (e.g. rapeseed, linseed oil)</t>
  </si>
  <si>
    <t>Use of locally produced feed ingredients</t>
  </si>
  <si>
    <t xml:space="preserve">Silage quality can vary widely. Silage testing helps assess supplementary feed requirements, ensuring animals get the nutrients they need without overfeeding concentrates. </t>
  </si>
  <si>
    <t xml:space="preserve">High-quality silage (72–75% DMD) supports better animal performance and reduces the need for additional concentrates. 
</t>
  </si>
  <si>
    <t>https://www.fas.scot/article/making-the-most-of-red-clover/
https://www.fas.scot/article/red-clover-as-a-home-grown-protein-in-sustainable-sheep-systems/
https://ahdb.org.uk/knowledge-library/how-to-use-red-clover
https://www.teagasc.ie/crops/grassland/grass10/clover/red-clover/silage/</t>
  </si>
  <si>
    <t>Increase use of clover in pastures/silage. Consider planting other species such as chicory or legumes . Increase use of legumes in arable rotation to reduce bought in protein requirements</t>
  </si>
  <si>
    <t>https://www.fas.scot/downloads/technical-note-tn733-forage-crops-for-livestock/
https://www.fas.scot/livestock/forage-crops/#:~:text=Forage%20crops%20offer%20an%20excellent,insight%20and%20thoughts%20from%20agronomists.</t>
  </si>
  <si>
    <t>https://www.fas.scot/environment/climate-change/optimising-livestock-productivity/livestock-productivity-measures-dairy-2/grass-utilisation/getting-started-with-rotational-grazing-for-the-dairy-herd/#:~:text=Rotational%20grazing%20involves%20using%20small,also%20extend%20the%20grazing%20season.
https://www.fas.scot/downloads/grazing-for-profit-and-biodiversity-deferred-grazing/#:~:text=HB%20200824,go%20further%20into%20the%20winter.
https://www.soilassociation.org/our-work-in-scotland/scotland-farming-programmes/mob-grazing/how-to-start-mob-grazing/</t>
  </si>
  <si>
    <t xml:space="preserve">Tailoring rations to the specific needs of animals at different stages improves feed efficiency and reduces waste. </t>
  </si>
  <si>
    <t>Improve silage quality by cutting at the optimal time and minimising wilting times</t>
  </si>
  <si>
    <t>https://www.legumehub.eu/
https://www.fas.scot/downloads/practical-guide-improving-feed-conversion-efficiency-and-reducing-waste-in-the-dairy-herd/</t>
  </si>
  <si>
    <t xml:space="preserve">Sourcing feed locally reduces transportation emissions and supports local agriculture.
</t>
  </si>
  <si>
    <t>Replace soya in diets with UK grown alternatives - rapemeal, pulses, improved grass/clover silage.</t>
  </si>
  <si>
    <t>Using co-products like brewers' grains or bakery waste can reduce feed costs and environmental impact.</t>
  </si>
  <si>
    <t>https://www.fas.scot/article/nutritional-guidance-for-the-milking-herd/</t>
  </si>
  <si>
    <t xml:space="preserve"> Lower protein diets with amino acid supplementation can help reduce demands for plant protein whilst reducing nitrogen excretion rates. 
Diets higher in crude protein (close to 18% and above) may result in higher milk urea levels, which increases nitrogen excretion. When overfeeding protein, there is an energy cost to breakdown and excrete excess protein as urea. By reducing excess protein in the diet and increasing the supply of high energy feed sources, the result is more milk with less protein.</t>
  </si>
  <si>
    <t xml:space="preserve">
https://www.fas.scot/news/maximising-silage-quality/
https://www.teagasc.ie/media/website/animals/beef/Making-Quality-Silage.pdf
https://www.fas.scot/article/minimising-dry-matter-losses-in-clamped-silage/</t>
  </si>
  <si>
    <t>Improve forage quality</t>
  </si>
  <si>
    <t>As grass matures, the concentration of fibre increases within the plant which can reduce the digestibility of the grazing sward. A reduction in sward digestibility leads to an increase in enteric methane emissions by promoting the abundance of ruminal microbes associated with methane production. Both good grazing management and the incorporation of more digestible forages within the grazing system can lower emissions. Cutting date will have the biggest influence on forage quality.</t>
  </si>
  <si>
    <t>https://www.fas.scot/downloads/practical-guide-improving-dairy-feed-water-intakes/
https://www.fas.scot/downloads/practical-guide-improving-feed-conversion-efficiency-and-reducing-waste-in-the-dairy-herd/
https://www.fas.scot/article/feeding-to-yield-making-sure-it-is-accurate/</t>
  </si>
  <si>
    <t>Feed additives like Bovaer® (3-NOP) reduce methane emissions at the source by inhibiting an enzyme required in the final step of methanogenesis in the rumen, and therefore stops the methane production process. . Reductions of 20–40% have been achieved in trials.
Note: The continued suppression of methane synthesis requires a constant supply of the compound in the rumen, with ruminal wash out of Bovaer® known to return emissions to near pre-supplementation levels.</t>
  </si>
  <si>
    <t>https://ahdb.org.uk/knowledge-library/methane-reducing-feed-additives
https://www.fas.scot/article/are-methane-inhibitors-a-silver-bullet-for-the-sustainability-of-beef-and-dairy/#:~:text=Methane%20inhibitors%20are%20(or%20contain)%20ingredients%20that,require%20FSA%20approval%20%E2%80%93%20including%20essential%20oils).&amp;text=Methane%20inhibitors%20can%20target%20various%20points%20in,rumen%20digestive%20process%20to%20reduce%20methane%20production. 
https://pure.sruc.ac.uk/ws/portalfiles/portal/18494932/Rooke_et_al_Nutritional_Strategies.pdf
https://www.teagasc.ie/media/website/environment/climate-change/signpost-programme/Methane-Reducing-Feed-Additives---Hazel-Costigan.pdf</t>
  </si>
  <si>
    <t xml:space="preserve">Dietary fats that contain high proportions of polyunsaturated fatty acids can reduce CH₄ emissions by inhibiting methanogens.
Note: Ensure the overall diet remains balanced and incorporate fats gradually and no more than 5–6% of the total dry matter to avoid negative effects on feed intake and fiber digestion.
</t>
  </si>
  <si>
    <t xml:space="preserve">Potatoes require controlled environments to maintain quality during storage. Ventilation fans are often energy intensive, especially when running at full speed for long durations. A VFD controls the speed and torque of electric motors by varying the frequency and voltage supplied. They allow the fan speed to match the actual ventilation needs, which often vary with temperature, humidity, CO2 levels, and crop respiration. </t>
  </si>
  <si>
    <t>Non-Domestic Building Services Compliance Guide for Scotland: This guide provides detailed information on energy efficiency standards for building services, including ventilation systems - https://www.gov.scot/publications/building-standards-technical-handbook-2020-domestic/6-energy/6-6-mechanical-ventilation-air-conditioning/
Journal article on the effect of ventilation strategy on storage quality indicators of processing potatoes with different maturity levels at harvest: https://www.sciencedirect.com/science/article/abs/pii/S0925521416300175
News article on advances in ventilation, energy efficiency, storage automation for potato storage: https://www.potatonewstoday.com/2025/05/17/the-future-of-potato-storage-advances-in-ventilation-energy-efficiency-and-storage-automation/</t>
  </si>
  <si>
    <t>Technological optimisation of field operations means using modern tools and technology to make your farm work smarter, not harder—especially when it comes to managing pests. As part of an Integrated Pest Management (IPM) approach, it helps you spot problems early and treat only the areas that need it. For example, GPS-guided tractors, drones, and crop sensors can show you where pests are starting to cause damage, so you don’t have to spray the whole field. This saves time, reduces chemical use, and protects the environment. With better data and more accurate equipment, you can make decisions that improve crop health, cut costs, and keep your farm running efficiently.</t>
  </si>
  <si>
    <t>Soil Carbon Management</t>
  </si>
  <si>
    <t xml:space="preserve">Land Use Optimization </t>
  </si>
  <si>
    <t>Monocultures often lead to higher pest and disease pressure, which increases reliance on synthetic pesticides and fertilisers, both of which are carbon-intensive to produce and apply. By choosing crop varieties that are naturally resistant to key pests and diseases, you can reduce the need for chemical inputs. Crop rotation and intercropping further disrupt pest and disease cycles, lowering the risk of outbreaks and reducing the frequency of interventions. These practices also support soil health by maintaining organic matter and microbial diversity, which helps preserve and even build soil carbon stocks over time. Together, they form a low-input, resilient system that cuts emissions while improving long-term productivity.</t>
  </si>
  <si>
    <t>Woodland, Agroforestry, Hedgerows &amp; Landscape Features</t>
  </si>
  <si>
    <t>Establish or enhance riparian buffer strips and shelter belts</t>
  </si>
  <si>
    <t>Alleviate compaction in fields (e.g. minimise machinery trafficking to reduce compaction)</t>
  </si>
  <si>
    <t>Soil health management plays a vital role in both pest control and carbon reduction. Practices such as cover cropping, reduced tillage, and the use of organic amendments (like compost or manure) help build soil structure, increase organic matter, and support a diverse community of soil organisms. Healthy soils are more resilient to pest outbreaks because they foster natural pest predators and suppress harmful pathogens. At the same time, these practices enhance the soil’s ability to store carbon, turning farmland into a more effective carbon sink. By improving soil biodiversity and stability, farmers can reduce the need for chemical inputs while contributing to climate mitigation.</t>
  </si>
  <si>
    <t>Plant Health Centre: Scottish IPM Assessment Plan - https://www.planthealthcentre.scot/scottish-ipm-assessment-plan
Scottish Government: IPM guide - https://www.gov.scot/publications/integrated-pest-management-ipm-guide/pages/creating-your-ipm-plan/
RSPB Feature: How nature-friendly farming can help reduce pesticide use - https://www.rspb.org.uk/helping-nature/what-we-do/influence-government-and-business/farming/pesticides
UK Government Pesticides National Action Plan 2025: Working for a more sustainable future - https://www.gov.uk/government/publications/uk-pesticides-national-action-plan-2025/uk-pesticides-national-action-plan-2025-working-for-a-more-sustainable-future
SEFARI Gateway article: research innovations underpin Scotland's push to cut pesticide use - https://sefari.scot/blog/2025/05/21/research-innovations-underpin-scotland%E2%80%99s-push-to-cut-pesticide-use
Soil Association: Planning for change: making the most of Whole Farm Plans - https://www.soilassociation.org/our-work-in-scotland/scotland-news/2025/march/25/planning-for-change-making-the-most-of-whole-farm-plans/
Nature Friendly Farming Network case studies: embracing IPM - https://www.nffn.org.uk/resources/embracing-integrated-pest-management-case-studies
FAS: Integrated Pest Management - https://www.fas.scot/environment/biodiversity/integrated-pest-management/</t>
  </si>
  <si>
    <t>Plant Health Centre: Scottish IPM Assessment Plan - https://www.planthealthcentre.scot/scottish-ipm-assessment-plan
Scottish Government: IPM guide - https://www.gov.scot/publications/integrated-pest-management-ipm-guide/pages/creating-your-ipm-plan/
UK Government: new guidance for integrated pest management - https://defrafarming.blog.gov.uk/2024/11/22/new-guidance-page-for-integrated-pest-management/
Scottish Government: the Code of Practice on Sustainable and Regenerative Agriculture - https://www.gov.scot/binaries/content/documents/govscot/publications/advice-and-guidance/2025/06/code-practice-sustainable-regenerative-agriculture/documents/code-practice-sustainable-regenerative-agriculture/code-practice-sustainable-regenerative-agriculture/govscot%3Adocument/code-practice-sustainable-regenerative-agriculture.pdf
Article by Farmers Weekly: Digital agronomy service offers SFI compliance update - https://www.fwi.co.uk/arable/crop-management/cereals-2025-digital-agronomy-service-offers-sfi-compliance-update
Soil Association: Planning for change: making the most of Whole Farm Plans - https://www.soilassociation.org/our-work-in-scotland/scotland-news/2025/march/25/planning-for-change-making-the-most-of-whole-farm-plans/
Nature Friendly Farming Network case studies: embracing IPM - https://www.nffn.org.uk/resources/embracing-integrated-pest-management-case-studies
FAS: Integrated Pest Management - https://www.fas.scot/environment/biodiversity/integrated-pest-management/</t>
  </si>
  <si>
    <t>Plant Health Centre: Scottish IPM Assessment Plan - https://www.planthealthcentre.scot/scottish-ipm-assessment-plan
Scottish Government: IPM guide - https://www.gov.scot/publications/integrated-pest-management-ipm-guide/pages/creating-your-ipm-plan/
Farming &amp; Water Scotland: soil protection and sustainability - https://www.farmingandwaterscotland.org/resource/soil-protection-sustainability/
Soil Association: Planning for change: making the most of Whole Farm Plans - https://www.soilassociation.org/our-work-in-scotland/scotland-news/2025/march/25/planning-for-change-making-the-most-of-whole-farm-plans/
Nature Friendly Farming Network case studies: embracing IPM - https://www.nffn.org.uk/resources/embracing-integrated-pest-management-case-studies
FAS: Integrated Pest Management - https://www.fas.scot/environment/biodiversity/integrated-pest-management/</t>
  </si>
  <si>
    <t>Plant Health Centre: Scottish IPM Assessment Plan - https://www.planthealthcentre.scot/scottish-ipm-assessment-plan
Scottish Government: IPM guide - https://www.gov.scot/publications/integrated-pest-management-ipm-guide/pages/creating-your-ipm-plan/
Farm Carbon Toolkit: sustainable crop rotations - https://farmcarbontoolkit.org.uk/2024/03/21/sustainable-crop-rotations/
Nature Friendly Farming Network case studies: embracing IPM - https://www.nffn.org.uk/resources/embracing-integrated-pest-management-case-studies
FAS: Integrated Pest Management - https://www.fas.scot/environment/biodiversity/integrated-pest-management/</t>
  </si>
  <si>
    <t>Crop tissue sampling plays a vital role in optimizing crop nutrition and supporting carbon mitigation. It helps identify macro- and micronutrient deficiencies or toxicities during the growing season, enabling precise adjustments to fertilizer applications based on real-time crop needs. This reduces the risk of over-application, particularly of nitrogen, which in turn lowers greenhouse gas emissions, especially nitrous oxide (N₂O), a potent contributor to climate change. By improving nutrient use efficiency, tissue sampling supports healthier crops with better root systems, which can enhance carbon sequestration in soils. Grain analysis complements this by revealing how well nutrients were taken up during the season, providing insights to fine-tune future fertilization strategies and accurately estimate nutrient offtakes. This long-term data-driven approach minimizes nutrient waste and input-related emissions. According to YEN Nutrition, such strategies have been shown to reduce fertilizer costs by an average of £50 per field—demonstrating both economic and environmental benefits.</t>
  </si>
  <si>
    <t xml:space="preserve">Yara: How to take a sample for soil or tissue analysis - https://www.yara.co.uk/crop-nutrition/farmers-toolbox/analytical-services/leaf-and-tissue-analysis/
Scottish Government: Preparing for Sustainable Farming - https://www.ruralpayments.org/topics/all-schemes/preparing-for-sustainable-farming--psf-/
</t>
  </si>
  <si>
    <t>Recording in-season crop biomass using tools like drones or satellite imagery helps improve nitrogen use efficiency by aligning fertiliser application with the crop’s Leaf Area Index (LAI). This reduces the risk of over-applying nitrogen-based fertilisers, which in turn lowers nitrous oxide (N₂O) emissions and cuts input-related carbon emissions. Biomass maps enable site-specific management, ensuring high-performing areas receive adequate inputs while avoiding over-fertilisation in low-performing zones. This precision reduces unnecessary field passes and supports more efficient irrigation and nutrient use.
Tracking biomass also provides insights into how current crops are contributing to soil organic carbon and fertility. It supports decisions that maintain or enhance carbon stocks, such as reducing fallow periods or introducing carbon-sequestering cover crops. Additionally, anomalies in biomass trends can signal early signs of nutrient stress, water deficit, or disease—allowing for timely, targeted interventions that minimise the need for broad-spectrum chemical applications and their associated emissions.</t>
  </si>
  <si>
    <t>FAS: https://www.fas.scot/article/using-the-green-area-index-to-assess-nitrogen-in-crops/</t>
  </si>
  <si>
    <t xml:space="preserve">Identifying cereal varieties with higher genetic tolerance to disease is a key strategy for improving crop resilience and sustainability. These varieties are bred to naturally resist or tolerate common diseases such as rusts, mildew, and blight, reducing the need for chemical treatments. This not only lowers input costs and environmental impact—by cutting down on fungicide use and associated emissions—but also helps protect yields by reducing the risk of crop loss during disease outbreaks. In the context of climate-smart farming, disease-tolerant varieties support Integrated Pest Management (IPM), contribute to more stable production under variable weather conditions, and help maintain soil and ecosystem health by reducing chemical dependency. </t>
  </si>
  <si>
    <t>Farm Advisory Service: arable - https://www.fas.scot/podcast/arable/
Nature Friendly Farming Network: Agroecology strengthening livelihoods through peer to peer learning - https://www.nffn.org.uk/news/agroecology-strengthening-livelihoods
ScotLINK: Farm for Scotland's future - https://www.scotlink.org/link-campaigns/farm-for-scotlands-future/
Farmstrong Scotland - https://www.farmstrongscotland.org.uk/</t>
  </si>
  <si>
    <t>Compacted soils reduce root growth and water infiltration, lower grass and crop yields, and can increase greenhouse gas emissions, particularly nitrous oxide. Using sward lifters or subsoiling on compacted ground can restore productivity and reduce emissions.</t>
  </si>
  <si>
    <t>Effective drainage helps reduce wet conditions that contribute to nitrous oxide emissions from soils. Improved drainage can also improve trafficability and grazing periods.</t>
  </si>
  <si>
    <t>Adding farm yard manure, compost, or imported organic amendments can increase soil organic matter, improving structure, water retention and nutrient cycling. Care should be taken to balance nutrient imports with losses from activities such as straw exports</t>
  </si>
  <si>
    <t>https://www.fas.scot/crops-soils/soils/making-best-use-of-organic-fertilisers-and-manures/
https://www.fas.scot/downloads/valuing-soils-practical-guidance-scottish-farmers/</t>
  </si>
  <si>
    <t>Apply organic manures and composts to build soil organic matter</t>
  </si>
  <si>
    <t>Exporting straw removes organic carbon from the field. Retaining straw or trading it in exchange for manure (straw-for-muck agreements) can help maintain or build soil carbon levels</t>
  </si>
  <si>
    <t>Retain straw or develop straw-for-muck agreements</t>
  </si>
  <si>
    <t>Increase perennial crops in arable rotations (e.g. temporary grass, herbal leys)</t>
  </si>
  <si>
    <t xml:space="preserve">https://www.fas.scot/article/silage-sampling-taking-a-representative-sample/
https://www.fas.scot/downloads/practical-guide-silage-testing-interpreting-results/
https://www.teagasc.ie/publications/2022/silage-analysis-and-ration-composition.php
https://www.fas.scot/article/benefits-analysing-silage-asap/ 
https://www.fas.scot/publication/forages-and-feeds-assessing-your-forage-part-1/
https://www.sruc.ac.uk/all-unearthed-posts/sampling-for-success-how-silage-sampling-can-help-you/
</t>
  </si>
  <si>
    <t>Cover crops (e.g. mustard, fodder radish, phacelia) boost soil organic matter, nutrient cycling and biological activity, while reducing erosion and improving weed control.</t>
  </si>
  <si>
    <t>Consider planting bioenergy crops on poorer sites (e.g. Miscanthus, short rotation coppice)</t>
  </si>
  <si>
    <t xml:space="preserve">Perennial bioenergy crops such as willow, poplar, or miscanthus reduce the need for soil cultivation and soil disturbance, thus reducing greenhouse gas emissions from soils. Miscanthus could be established on poorer sites. </t>
  </si>
  <si>
    <t>https://www.forestresearch.gov.uk/research/forestry-and-freshwater-ecology/
 https://www.woodlandtrust.org.uk/media/4878/shelterbelts-protect-soil-against-erosion.pdf
https://www.fas.scot/article/3d-buffer-zones/</t>
  </si>
  <si>
    <t>Peatlands are significant carbon stores; protecting and restoring degraded peatland prevents large carbon losses and provides major climate benefits. Scotland’s peatlands are internationally significant.</t>
  </si>
  <si>
    <t>https://www.fas.scot/article/practical-steps-to-restore-peatland/</t>
  </si>
  <si>
    <t>Protect and restore peatland</t>
  </si>
  <si>
    <t>https://www.fas.scot/downloads/practical-guide-farm-woodlands-carbon/
https://www.fas.scot/environment/biodiversity/woodland-hedgerows-and-peatland/
https://www.fas.scot/crops-soils/farm-woodlands/
https://www.fas.scot/downloads/woodland-creation-and-carbon-sales/
https://www.fas.scot/downloads/practical-guide-farm-woodlands-shelter/</t>
  </si>
  <si>
    <t>https://www.fas.scot/downloads/farming-better-climate-practical-guide-optimising-organic-nitrogen/
https://www.fas.scot/?s=TN650&amp;post_type=publication
https://www.fas.scot/downloads/technical-note-tn736-optimising-application-livestock-farmyard-manures-slurries/
https://www.fas.scot/downloads/farming-better-climate-practical-guide-optimising-organic-nitrogen/
https://www.planet4farmers.co.uk/manner.aspx</t>
  </si>
  <si>
    <t xml:space="preserve">
https://www.fas.scot/downloads/practical-guide-optimising-inorganic-nitrogen/
https://www.fas.scot/downloads/practical-guide-managing-soil-phosphorus/
https://defrafarming.blog.gov.uk/sustainable-farming-incentive-pilot-guidance-use-precision-application-of-fertiliser-manure-and-other-inputs/
https://www.fas.scot/publication/real-time-manure-analysis-and-variable-rate-application-of-slurry/
https://www.fas.scot/article/using-precision-data-on-grassland-and-livestock-farms/#:~:text=Variable%20Rate%20Fertiliser%20application%3A%20Will,reducing%20fuel%20and%20operator%20fatigue.
https://www.fas.scot/publication/technical-note-tn731-nitrogen-recommendations-for-cereals-oilseed-rape-and-potatoes/</t>
  </si>
  <si>
    <t>Increase diversity in the rotation, including cultivation date</t>
  </si>
  <si>
    <t xml:space="preserve">Break and cover crops are non-cash crops grown primarily to protect and enhance soil health, rather than for direct harvest. They play a vital role in reducing soil erosion, improving soil structure, and maintaining long-term farm productivity of which the full range of benefits depend on the species and varieties selected. Typically, cover crops are sown after harvest to cover bare soil and crop stubble over winter, but their duration can range from a few weeks to several months or even years, depending on the farming objectives. Sowing a cover crop after harvest can serve multiple purposes: breaking up soil compaction, adding organic matter, managing soil moisture to support spring drilling, building soil fertility, reducing nutrient leaching, preventing erosion from wind or water, and even providing forage for grazing livestock. To be effective, cover crops generally need to be established promptly after harvest, ideally in late August or early September, allowing time to clear the previous crop and prepare the soil. It's also important to address any major structural issues, such as compaction, before sowing. For land intended for spring crops, the goal should be to prepare the soil in a way that minimizes or eliminates the need for further cultivation in spring.
</t>
  </si>
  <si>
    <t>Farmers guide: four-point plant for choosing the right cover crop - https://www.farmersguide.co.uk/arable/four-point-plan-for-choosing-the-right-cover-crop/
AHDB: an introduction to cover crops - https://ahdb.org.uk/cover-crops
Teagasc: Cover crops - https://www.teagasc.ie/crops/crops/cover-crops/
FAS: break crops - https://www.fas.scot/crops-soils/crop-health/break-crops/
Cover Crops Guide: the UK's first independent cover crops guide - https://covercropsguide.co.uk/</t>
  </si>
  <si>
    <t>Farm Carbon Toolkit: sustainable crop rotations - https://farmcarbontoolkit.org.uk/2024/03/21/sustainable-crop-rotations/
Journal article: increasign crop rotational diversity can enhance cereal yields - https://www.nature.com/articles/s43247-023-00746-0
Farmers Weekly: know how / rotations - https://www.fwi.co.uk/arable/crop-selection/rotations</t>
  </si>
  <si>
    <t>Sharing best practices, benchmark performance, and adopt more efficient agronomic strategies that boost yields while reducing inputs. These programmes often focus on optimising fertiliser use, refining cultivation techniques, improving crop variety choices, and reducing unnecessary field operations. Specifically with regards to herbal leys, options for collaborating with others include selling standing crops of grass, clover etc to make silage or hay, renting out grazing for the duration of the ley, short term grazing visits, taking responsibility for others stock whilst grazing your ley on a liveweight gain / p/day contract, and contract-grown crops for local farmers.</t>
  </si>
  <si>
    <t xml:space="preserve">AHDB: grass leys for the arable rotation - https://ahdb.org.uk/knowledge-library/grass-leys-for-the-arable-rotation
Journal article: soil quality regeneration by grass clover leys in arable rotations compared to permanent grassland, effects on wheat  yiel
Defra farming: create and maintain herbal leys - https://defrafarming.blog.gov.uk/create-and-maintain-herbal-leys/
</t>
  </si>
  <si>
    <t>AHDB: grass leys for the arable rotation - https://ahdb.org.uk/knowledge-library/grass-leys-for-the-arable-rotation
Journal article: soil quality regeneration by grass clover leys in arable rotations compared to permanent grassland, effects on wheat  yield and resilience to drought and flooding - https://www.sciencedirect.com/science/article/pii/S0167198721001070
AHDB: livestock and the arable rotation - https://projectblue.blob.core.windows.net/media/Default/Imported%20Publication%20Docs/AHDB%20Cereals%20&amp;%20Oilseeds/General/GS100%20Livestock%20and%20the%20arable%20rotation%20V2.pdf
Farmers weekly: advice on establishing and growing clover in grass leys - https://www.fwi.co.uk/livestock/grassland-management/advice-on-establishing-and-growing-clover-in-grass-leys
Pasture for Life webinar: intergrating livestock &amp; leys into arable rotations - https://www.bing.com/videos/riverview/relatedvideo?q=incorporating+grassland+or+herbal+leys+into+arable+rotation+guidelines+uk&amp;mid=49129C3FA4655B00E23649129C3FA4655B00E236&amp;FORM=VIRE</t>
  </si>
  <si>
    <t>AHDB: incorporate grain legums into arable rotations to reduce emissions - https://ahdb.org.uk/knowledge-library/incorporate-grain-legumes-in-crop-rotations-to-reduce-emissions</t>
  </si>
  <si>
    <t xml:space="preserve">Legumes such as red clover, peas or beans fix atmospheric N and reduce N fertiliser requirements for subsequent cropping. Legumes are especially important as a food resource for pollinators outside of major crop flowering times, while deep rooting species can increase water infiltration and reduce drought and flood risk. Be aware of how often they can be included in a rotation. For example, beans should only be grown once every 5–6 years. </t>
  </si>
  <si>
    <t>Teagasc: conservation tillage - https://www.teagasc.ie/crops/crops/grass-weeds/conservation-tillage/#zero
Gov.uk: guidance on min-till or no-till farming - https://www.gov.uk/government/collections/sustainable-farming-incentive-guidance
Soil Association: to plough or not to plough - https://www.soilassociation.org/media/17472/to-plough-or-not-to-plough-policy-briefing.pdf</t>
  </si>
  <si>
    <t xml:space="preserve">Involves planting crops in spring rather than autumn. Changes in farming practice in northern Europe have included a shift from sowing crops in spring to sowing them the preceding autumn/winter. This change is considered to have adversely affected farmland biodiversity including invertebrates and farmland birdsAutumn cultivation increases greenhouse gas emissions over the winter. This action is mainly applicable on light/medium soils, as autumn cultivation on heavy soils avoids drilling spring crops into a drying seedbed.  This mitigation measure will not impact results in Agrecalc at present. </t>
  </si>
  <si>
    <t>Intercropping involves growing multiple crops on one field to make better, more complete use of soil resources, reduce disease transmission risk, and improve yields. Planting more than one crop in each field increases habitat heterogeneity at a smaller scale than increasing crop diversity at a landscape scale.  Farmland heterogeneity is thought to be key for increasing farmland biodiversity and so planting multiple crops in a single field may help increase its biological value.</t>
  </si>
  <si>
    <t>Conservation evidence: plant crops in spring rather than autumn - https://www.conservationevidence.com/actions/137#:~:text=Five%20studies%20%28including%20one%20replicated%20controlled%20trial%2C%20and,weed%20species%20produced%20more%20fruit%20on%20spring-sown%20crops.
Farmers weekly: why spring crops are a better bet than autumn-drilled ones - https://www.fwi.co.uk/arable/other-crops/why-spring-crops-are-a-better-bet-autumn-drilled-one</t>
  </si>
  <si>
    <t>Soil Association: intercropping in Scotland - why do it? https://www.soilassociation.org/media/17324/presentation-ali-karley.pdf
FAS: intercropping - https://www.fas.scot/publication/intercropping/</t>
  </si>
  <si>
    <t>Improving drainage can reduce waterlogging of plant roots, reducing yield losses. Nitrous oxide emissions are promoted by wet soil conditions and therefore likely to be 
more prevalent in wetter soils that receive N fertilisers</t>
  </si>
  <si>
    <t>CxC: report on agricultural drainage and greenhouse gas abatement in Scotland - https://www.climatexchange.org.uk/wp-content/uploads/2023/09/report_on_agricultural_drainage_and_greenhouse_gas_abatement_in_scotland.pdf#:~:text=The%20potential%20for%20carbon%20loses%20from%20cultivated%2C%20mineral,and%20continued%20for%20a%20period%20of%2030%20years.
AHDB: an introduction to field drainage  - https://ahdb.org.uk/drainage
AHDB: field drainage - the importance of soil health - https://ahdb.org.uk/knowledge-library/field-drainage-the-importance-of-soil-health
AHDB: field drainage - the signs of good and bad field drainage - https://ahdb.org.uk/knowledge-library/field-drainage-the-signs-of-good-and-bad-field-drainage
Farmers Weekly: 7 ways to flood-proof soils and improve drainage - https://www.fwi.co.uk/arable/land-preparation/soils/7-ways-to-flood-proof-soils-and-improve-drainage</t>
  </si>
  <si>
    <t>https://ahdb.org.uk/biostimulants
FAS: the role of biostimulants in IPM - https://www.fas.scot/article/the-role-of-biostimulants-in-ipm/</t>
  </si>
  <si>
    <t>Biostimulants are substances that enhance plant growth and resource efficiency, helping to reduce the need for pesticides and synthetic fertilizers. They encompass a wide range of products, including microbial inoculants and plant-derived extracts, each targeting different physiological pathways. Applied to seeds, plants, or the root zone, biostimulants stimulate natural processes that improve nutrient uptake, increase resilience to abiotic stresses such as drought or heat, and enhance overall crop quality. As a key component of sustainable agriculture, biostimulants support higher productivity with lower environmental impact. Their effectiveness, however, can vary depending on environmental conditions such as temperature, soil type, and local climate. By boosting photosynthesis and root development, biostimulants not only improve yields but also contribute to carbon sequestration, thereby enhancing soil health and supporting climate mitigation efforts.</t>
  </si>
  <si>
    <t>https://sciences.adelaide.edu.au/agriculture-food-wine/sites/default/files/docs/rhizobial-inoculants-fact-sheet.pdf
Journal article: improving soil health in the UK: why a microbial approach is indispensable in attaining sustainable soils - https://academic.oup.com/sumbio/article/1/1/qvae026/7829347</t>
  </si>
  <si>
    <t>Soil microbial communities can be deliberately modified to enhance beneficial processes such as the reduction of nitrous oxide (N₂O) emissions. This can be achieved through a combination of management practices that influence microbial diversity and activity. For example, applying organic amendments like compost, biochar, or digestate introduces new microbial populations and provides substrates that support microbes capable of complete denitrification—converting N₂O into harmless nitrogen gas (N₂). Adjusting soil pH to neutral or slightly alkaline levels can also favour the activity of nitrous oxide reductase enzymes, which are essential for this conversion. Additionally, reducing soil compaction and avoiding waterlogging improves aeration and creates conditions that support a more balanced microbial ecosystem. In some cases, targeted microbial inoculants—containing strains known to reduce N₂O—can be introduced to the soil, although this approach is still under development. Together, these strategies help shift the microbial balance toward communities that contribute to lower greenhouse gas emissions and improved soil health.</t>
  </si>
  <si>
    <t xml:space="preserve">Phosphogypsum is the calcium sulfate hydrate formed as a by-product of the production of fertilizer from phosphate rock. It can be used as a soil conditioned to help reduce soil erosion. Regulatory and environmental concerns around trace heavy metals and radioactivity must be carefully managed. </t>
  </si>
  <si>
    <t>https://doi.org/10.3390/app11041575
journal article: phosphogypsum as fertilizer: impacts on soil fertility, barley yield components, and heavy metal contents - https://www.mdpi.com/2223-7747/14/1/16
journal article: phosophogypsum in agriculture: a review - https://www.sciencedirect.com/science/article/abs/pii/S0065211308607932</t>
  </si>
  <si>
    <t>Investing in yield monitoring for cereal crops and exploring its application for potatoes</t>
  </si>
  <si>
    <t>Yield monitors, typically integrated with combine harvesters, provide spatially detailed data on crop performance across fields. This information allows farmers to identify high- and low-yielding zones and tailor nutrient applications accordingly, improving both efficiency and environmental outcomes. For cereals, this technology is already well-established and can support variable rate fertiliser strategies that reduce over-application and minimise nutrient losses to air and water. For potatoes, yield monitoring is more complex due to harvesting methods, but ongoing research and sensor development are making it increasingly feasible. By linking yield data with soil testing and crop nutrient removal rates, farmers can more accurately replace nutrients post-harvest, reducing reliance on blanket fertiliser applications. This targeted approach not only improves productivity and profitability but also helps reduce greenhouse gas emissions—particularly nitrous oxide—by aligning nutrient supply with crop demand.</t>
  </si>
  <si>
    <t>EOS Data Analytics: yield monitoring and mapping in precision farming - https://eos.com/blog/yield-monitoring-and-mapping/
journal article: current data and modling bottlenecks for predicting crop yields in the United Kingdom - https://repository.rothamsted.ac.uk/download/26c59911ccacb2ce305246c291bb9c888e79cd634012f42c1809ba4717f62da9/2524560/fsufs-07-1023169.pdf</t>
  </si>
  <si>
    <t xml:space="preserve">Spring rather than autumn cultivation for spring crops </t>
  </si>
  <si>
    <t>CxC report: adapting Scottish agriculture to a changing climate - assessing options for action - https://www.climatexchange.org.uk/wp-content/uploads/2023/09/cxc-adapting-scottish-agriculture-to-a-changing-climate-june-2023.pdf
Preparing for Sustainable Farming - https://www.ruralpayments.org/topics/all-schemes/preparing-for-sustainable-farming--psf-/preparing-for-sustainable-farming--psf--full-guidance/</t>
  </si>
  <si>
    <t>IPM - Employ technical optimisation tools</t>
  </si>
  <si>
    <t>IPM - Sow resistant crop varieties, implement crop rotation or intercropping</t>
  </si>
  <si>
    <t>IPM - Soil health management</t>
  </si>
  <si>
    <t>Flood &amp; drought protection</t>
  </si>
  <si>
    <t>X</t>
  </si>
  <si>
    <t>Minimising soil disturbance through direct drilling or minimum tillage helps protect soil carbon stores, soil structure, and its biodiversity. Ploughing releases soil carbon into the atmosphere; repeated ploughing will negate previous carbon gains. This is especially important in grass reseeding or arable rotations.
Note: Minimum/no tillage will not be suitable for all soil types or crops, and may be affected by other constraints such as compaction, weed burden.</t>
  </si>
  <si>
    <t>Consider efficient / reduced use of synthetic pesticides</t>
  </si>
  <si>
    <t xml:space="preserve">Ensuring synthetic pesticides are only applied when pest or disease pressure exceeds economic thresholds, protects soil biology, avoids unnecessary chemical inputs, and helps maintain natural pest control systems. Reducing synthetic pesticide use improves conditions for pollinators, wild birds, and small mammals that are essential for ecosystem health. GPS-enabled sprayers or precision application tools can be used to further minimise pesticide use and target applications only where needed.
</t>
  </si>
  <si>
    <t>https://www.fas.scot/environment/biodiversity/integrated-pest-management/</t>
  </si>
  <si>
    <t>A varied crop rotation can enhance biodiversity, improve soil organic matter and climate impact resilience. Soil erosion is minimised, pest and disease burdens are reduced. Especially, leave a longer break between soil damaging root crops to improve soil recovery (ex: aim for 8 years for potatoes). To improve soil health and water quality and improve habitat conditions for pollinating 
insects, wild birds and small mammals</t>
  </si>
  <si>
    <t xml:space="preserve">Review scope for new woodland plantings. Introduce small-scale tree and shrub planting. Protect and manage existing woodland, hedgerows, permanent grass margins and headlands. </t>
  </si>
  <si>
    <t xml:space="preserve">Planting trees can capture carbon, improve resilience to weather extremes, and support biodiversity. Woodland can also provide shelter for livestock, improving welfare and productivity. Planting trees on lower productivity land will limit loss of agricultural productivity. Areas suitable for 
planting as listed in biodiversity audit may include: unimproved grassland (excluding 
species rich grassland); semi-improved grassland; species-poor rush pasture; and 
existing woodland. 
Maintaining and enhancing existing woodlands, hedgerows, permanent grass margins and headlands delivers biodiversity, soil protection, and carbon benefits. </t>
  </si>
  <si>
    <t>Enhance existing hedgerows and consider increasing hedgerows on the farm</t>
  </si>
  <si>
    <t xml:space="preserve">Riparian buffer strips and shelter belts reduce soil erosion and prevent pollution of nearby environments. Trees planted in riparian areas help protect water quality protect ponds and freshwater habitats to benefit insects fish and amphibians and create river corridors. Trees planted in shelter belts can boost farm productivity by protecting crops and livestock from high winds. </t>
  </si>
  <si>
    <t>Consider agro-forestry on your holding. Develop silvopastoral systems integrating trees and grazing livestock</t>
  </si>
  <si>
    <t>Integrating trees and shrubs into an area of grass crop can benefit biodiversity, 
carbon sequestration, climate change adaptation, soil health, and livestock health. 
Trees should be planted in a manner that works with intended cropping or grazing 
management. Integrating trees into grazing or cropping systems also provides diversified farm income.</t>
  </si>
  <si>
    <t>https://www.gov.uk/guidance/agroforestry-and-the-basic-payment-scheme#:~:text=Agroforestry%20also%20supports%20a%20number,increased%20biodiversity%2C%20and%20habitat%20creation. 
https://www.woodlandtrust.org.uk/plant-trees/agroforestry-benefits/
https://www.fas.scot/downloads/practical-guide-agroforestry-for-beef-and-sheep-farmers/
https://www.fas.scot/news/agroforestry-could-it-work-for-you/
https://www.fas.scot/article/benefits-of-silvopasture-to-farms/</t>
  </si>
  <si>
    <t>Consider intercropping, under-sowing and mixed cropping to boost soil and ecosystem health</t>
  </si>
  <si>
    <t xml:space="preserve">Intercropping, under-sowing and mixed cropping reduce input reliance, support IPM, and enhance within-field biodiversity and soil microbiology.
Consider: plant several crops together (mixed cropping ex: peas and barley, to improve protein content of silage in winter feed and decrease the need for purchased protein), undersow cash crops with undercrop (ex: using clover for N fixing, pest protection and outcompete weeds or 
grass for low input winter grazing), inter-crop cash crop with flowering mix for 
Integrated Pest Management (IPM) or with any companion crop that can create 
synergies and improve yield. </t>
  </si>
  <si>
    <t>https://www.fas.scot/downloads/practical-guide-regenerative-agriculture-maximising-crop-diversity/
https://www.fas.scot/publication/intercropping/
https://ahdb.org.uk/knowledge-library/undersowing-clover</t>
  </si>
  <si>
    <t xml:space="preserve">Consider introducing leys and livestock into arable rotations to restore soil function </t>
  </si>
  <si>
    <t>Adding grass and fodder crops into cropping rotation or including livestock to graze winter cereals integrates grazing into arable systems. This improvs nutrient cycling and carbon inputs to soils.</t>
  </si>
  <si>
    <t>https://www.fas.scot/downloads/practical-guide-regenerative-agriculture-integrating-livestock/</t>
  </si>
  <si>
    <t>Consider adopting rotational or regenerative grazing systems (e.g. mob grazing, adaptive multi-paddock)</t>
  </si>
  <si>
    <t>Rotational and regenerative grazing systems rest pasture between grazing periods, allowing plant recovery, deeper root growth, and improved soil structure. Regenerative grazing takes this further by incorporating long rest periods (30–45 days), encouraging plants to flower and seed, which improves soil microbiology, biodiversity, and carbon sequestration. These approaches can enhance pasture productivity, soil health, and resilience, while reducing input needs over time.</t>
  </si>
  <si>
    <t>https://ahdb.org.uk/knowledge-library/rotational-grazing-systems-for-cattle
https://www.fas.scot/article/grazing-for-profit-and-biodiversity-adaptive-grazing/</t>
  </si>
  <si>
    <t>Clean greenhouse glass regularly to boost solar gain</t>
  </si>
  <si>
    <t>Fit variable speed fans and minimise unnecessary ventilation</t>
  </si>
  <si>
    <t>Service heating systems and thermostats regularly</t>
  </si>
  <si>
    <t>Clean solar panels regularly (if solar PV is installed)</t>
  </si>
  <si>
    <t>Consider installing Variable-Speed Drives (VSDs) on Motors and Pumps</t>
  </si>
  <si>
    <t>Consider Heat Recovery Systems for Dairy Parlours, Pig and Poultry Units</t>
  </si>
  <si>
    <t>Pig and poultry farms use significant energy for climate control. Smart controllers balance ventilation and temperature automatically based on conditions, reducing wasted energy.</t>
  </si>
  <si>
    <t>Schedule Energy-Intensive Tasks for Off-Peak Electricity Tariffs (Time-of-Use Tariffs)</t>
  </si>
  <si>
    <t>Maintain and Clean Radiators and Heating Pipes</t>
  </si>
  <si>
    <t>Keep tractors and machinery well maintained</t>
  </si>
  <si>
    <t>Ensure machinery is set up properly</t>
  </si>
  <si>
    <t xml:space="preserve">Humidity sensors can help optimise drying time.
Automated controls on grain driers can save fuel by only drying down to the necessary moisture content required. The use of automated fans and ventilation systems ensure operation only occurs when conditions are ideal, achieving long term storage temperatures quicker with less energy used than manually controlled systems. </t>
  </si>
  <si>
    <t>Identify and seal drafts</t>
  </si>
  <si>
    <t>Improve heating system control. Use thermostats and timers</t>
  </si>
  <si>
    <t>Ensure ducts, inlets, and fans are kept clean</t>
  </si>
  <si>
    <t>Consider purchasing electric vehicles (e.g. electric powered quad)</t>
  </si>
  <si>
    <t>Consider switching to a green energy tariff</t>
  </si>
  <si>
    <t>Developing a reseeding and grazing strategy to increase clover content in grassland involves incorporating clover into new reseeds, over-seeding existing swards, and managing grazing practices to support clover establishment and persistence. Clover plays a key role in sustainable pasture systems by naturally fixing atmospheric nitrogen into a plant-available form, thereby reducing the need for inorganic nitrogen fertilisers. This not only lowers input costs but also contributes to environmental sustainability. Effective grazing management—such as avoiding overgrazing and maintaining appropriate sward height—can further promote clover growth and long-term pasture productivity.</t>
  </si>
  <si>
    <t>Using deep-rooting grass species is an effective strategy to improve soil health and resource efficiency in grassland systems. These grasses can access nutrients and moisture from deeper soil layers, making better use of available resources, especially during dry periods. Their extensive root systems also contribute to building soil organic matter, enhancing soil structure, and reducing the risk of erosion. This not only supports more resilient forage production but also contributes to long-term soil sustainability and environmental protection.</t>
  </si>
  <si>
    <t xml:space="preserve">Using hydrogel and peat-based treatments, such as sphagnum moss, in grassland management can help improve soil water retention and mitigate the effects of drought stress on forage yields. Hydrogels act like sponges, absorbing and slowly releasing water to plant roots, while sphagnum peat enhances soil structure and moisture-holding capacity. Together, these treatments can reduce yield losses during dry periods, support more consistent grass growth, and improve the resilience of pastures under changing climate conditions.
</t>
  </si>
  <si>
    <t>Bird friendly crop operations</t>
  </si>
  <si>
    <t>monocultures often lead to higher pest and disease pressure, which increases reliance on synthetic pesticides and fertilisers, both of which are carbon-intensive to produce and apply. By choosing crop varieties that are naturally resistant to key pests an</t>
  </si>
  <si>
    <t>Implement rotational / regenerative grazing (mob, strip, adaptive, multi paddock) - on improved grassland</t>
  </si>
  <si>
    <t>Minimise soil disturbance, avoid inversion and avoid deep ploughing (if no major compaction or large weed burden) by using a direct drill, discs, or different machinery. This will keep soil structure and its biodiversity, avoid organic matter oxidation and disruption of soil biodiversity. Minimum / no tillage will not be suitable for all soil types or crops, and may be affected by other constraints such as compaction, weed burden, etc. Direct drilling establishes crops without any prior soil cultivation—seeds are placed directly into undisturbed soil at the required depth. This method significantly reduces soil disturbance and is particularly effective for re-seeding grassland and establishing common arable crops such as cereals, oilseed rape, cover crops, sugar beet, and beans.
It's important to note that both plough-based and min-till systems can vary widely in terms of tillage depth and the degree of soil inversion. Choosing the right method depends on soil type and condition. Direct drilling and min-till are especially beneficial on soils prone to compaction or on light, sandy soils that are susceptible to surface crusting. To adopt where suitable, new machinery might be needed which has financial implications.</t>
  </si>
  <si>
    <t>Use a number of different crops in an arable rotation depending on soil type and land capability e.g. oilseed rape, peas, beans, vegetables, potatoes, linseed, oats, forage brassica, forage maize, buckwheat. A varied crop rotation can enhance biodiversity, improve soil organic matter and climate impact resilience. Soil erosion is minimised, pest and disease burdens are reduced. Especially, leave a longer break between soil damaging root crops to improve soil recovery (ex: aim for 8 years for potatoes). To improve soil health and water quality and improve habitat conditions for pollinating insects, wild birds and small mammals.</t>
  </si>
  <si>
    <t>Clover-rich leys contribute to soil carbon sequestration through extensive root biomass and continuous ground cover, which helps build organic matter and reduce erosion. As legumes, clovers also fix atmospheric nitrogen, reducing the need for synthetic fertilisers and thereby lowering nitrous oxide (N₂O) emissions—a potent greenhouse gas. Integrating these leys into crop rotations improves soil structure, fertility, and biodiversity, while also disrupting pest and disease cycles. When grazed by livestock, the system becomes more circular, with nutrients returned to the soil through manure, enhancing soil health and reducing reliance on external inputs. This approach supports both climate resilience and long-term productivity in arable systems. Dung inputs from livestock can help build up soil organic matter.</t>
  </si>
  <si>
    <t xml:space="preserve">
Attain species diversity in existing rotational grass swards by over seeding or reseeding with diverse species grass mix; including drought tolerant or tussock forming grasses, deep rooting species, herbs and legumes. Along with ryegrass, use timothy, fescues, cocksfoot and herbal leys in rotational grassland (including species like chicory, yarrow, plantain, sainfoin, red/white/sweet/alsike clovers, birdfoot trefoil, burnet). To improve soil health and improve habitat conditions for pollinating insects, wild birds and small mammals.</t>
  </si>
  <si>
    <t>Avoiding field operations at key times, will reduce the risk of damage/disturbance to key waders, corn bunting, corncrake, and their nests. Avoiding cultivation operations where target ground nesting birds are present. Cutting hay, silage, or arable crop in a wildlife-friendly manner (avoiding cutting towards the centre) and leaving a 2m margin around the field to reduce the risk of injury to vulnerable bird species such as corncrake, and waders sheltering in the crop. Only for adoption in fields where nesting waders, corncrake and corn bunting identified during biodiversity audit. An appropriatecutting date to preserve nests must be adopted according to the species being targeted. Can be packaged with other Arable and Silage/Hay Crop Margin measures. Implementation could be extended for corncrake where appropriate to provide suitable early cover by excluding grazing livestock from existing corncrake cover habitat within a whole field during the full growing season and not cutting the sward</t>
  </si>
  <si>
    <t>Aim is to integrate trees and shrubs into an area of grass crop to benefit biodiversity, carbon sequestration, climate change adaptation, soil health, and livestock health. Trees should be planted in a manner that works with intended cropping or grazing management. During the establishment period (five years), trees will need to be protected from grazing by domestic livestock and wild animals. Suitable tree pruning and management will be needed until the trees are established. Maintaining management, including pruning, will enable both tree establishment and pasture sward to thrive together</t>
  </si>
  <si>
    <t>Leave uncropped margins (2m minimum). Increasing the width, structure diversity and species diversity while preventing damage (soil damage, spray drift etc) will improve outcome. Aim for connectivity between field margins and with other semi-natural habitats such as patches of woodland, hedges, water margins, unsprayed road verges. Provides breeding, feeding and cover for farmland birds, insects, pollinators. Remove Invasive Non-Native Species where they are invading the habitat.</t>
  </si>
  <si>
    <t>Implementing a structured grazing plan that includes regular pasture management can significantly enhance forage utilisation and overall system efficiency. Tools like plate meters can be used to measure pasture mass in kilograms of dry matter per hectare (kg DM/ha) before grazing, helping to inform decisions around grazing timing and stocking rates. Feed budgeting, particularly in preparation for periods of lower growth such as summer, allows for better planning of nitrogen requirements and forage availability. When rotational grazing and regular grass measurement are adopted, software tools like AgriNet can support data recording, analysis, and decision-making, making it easier to optimise pasture use and maintain consistent animal performance.
Delivered through appropriate grazing management assessed in line with Biodiversity Audit condition assessment criteria for individual habitat types. Improving habitat structure and species diversity and preventing damage will improve outcomes. Improve plant species diversity over time by adopting grazing regimes to promote flowering and seeding of plants with rank vegetation grazed off at the end of the growing season.</t>
  </si>
  <si>
    <t>Improving beef cattle nutrition</t>
  </si>
  <si>
    <t>Genetic profiling / supporting and incentivising genetic improvement</t>
  </si>
  <si>
    <t>Health management will include regular vet visits, vaccination, monitoring, and anti-parasitics. Improving herd health will lead to improvements in production efficiency, together they can lower greenhouse gas emissions per Kg of output. Healthier animals are more 
productive, require less veterinary intervention and have better welfare than their under-performing counterparts. Actions could range from acting on herd health plans to implementing verifiable control and prevention measures. Suggested areas of action, where appropriate: Herd health planning and related actions, Herd health monitoring and diagnosis, Implementing biosecurity policy, Vaccine use, Prevention and control planning, and related actions.</t>
  </si>
  <si>
    <t xml:space="preserve">Consider using a methane inhibitor </t>
  </si>
  <si>
    <t>Improving nutrition</t>
  </si>
  <si>
    <t>Evidence shows that improved forage quality and digestibility can improve livestock productivity and therefore lower the GHG emission intensity of livestock production. Measuring, planning, and nutrition management is proven to lead to positive outcomes for livestock, GHG emissions and wider sustainability issues. This measure could include actions to require producers to show awareness of diet composition and the nutritional requirements of the flock, or to demonstrate that forage analysis is being undertaken to inform nutrition planning and improving feed quality. Activity in this area will vary across farm type, location, and production system. Suggested areas of action, where appropriate: Nutritional planning and related actions, Grazing management planning, Sward analysis, Implement mineral and trace element supplementation plan for herd</t>
  </si>
  <si>
    <t xml:space="preserve">Improving herd genetics over time will improve farm revenues by reducing yield losses and improving herd efficiency. Informed breeding decisions can accelerate the genetic gains achievable across each generation of livestock, which can lead to efficiency improvements. An increased uptake of genetic improvement which improve livestock efficiency will lead can lead to reduced GHG emissions intensity. Actions could require breeding planning and use of tools which support the sector in moving in the direction of reduced emissions intensity breeding. Suggested areas of action, where appropriate: Flock breeding plan and related actions, Cull and replacement policy, Flock benchmarking, Use of estimated breeding indexes (EBVs), Use of genomic breeding indexes. </t>
  </si>
  <si>
    <t>Health management will include regular vet visits, vaccination, monitoring, and anti-parasitics. Improving flock health will lead to improvements in production efficiency, together they can lower greenhouse gas emissions per Kg of output. Healthier animals are more productive, require less veterinary intervention and have better welfare than their under-performing counterparts. Actions could range from acting on flock health plans to implementing verifiable control and prevention measures. Suggested areas of action, where appropriate: Flock health planning and related actions, Flock health monitoring and diagnosis, Implementing biosecurity policy, Vaccine use, Disease prevention and control planning, and related actions</t>
  </si>
  <si>
    <t>Methane suppressing feed products are natural or synthetic compounds added to or included in animals’ diets which lead to less methane being produced whilst the animal is digesting the feed. This is an evolving landscape with increasing evidence emerging 
demonstrating the potential of feed materials in reducing enteric methane emissions, and a range of products being evaluated and developed. In line with emissions reduction ambitions there may be support where appropriate products are being used 
in livestock production systems.Some coming onto market this year (Bovaer - 3NOP).</t>
  </si>
  <si>
    <t>Arable and silage/hay crop margins</t>
  </si>
  <si>
    <t>https://ahdb.org.uk/knowledge-library/grass-measuring-methods-for-rotational-grazing 
https://www.teagasc.ie/media/website/publications/2021/Management-and-establishment-of-grass-white-clover-swards.pdf
FAS technical note: developing grazing plans for the conservation of semi-natural habitats - https://www.fas.scot/downloads/tn686-conservation-grazing-semi-natural-habitats/</t>
  </si>
  <si>
    <t>https://ahdb.org.uk/knowledge-library/making-grass-silage-for-better-returns  
FAS: cow grazing strategies in wet conditions - https://www.fas.scot/article/cow-grazing-strategies-in-wet-conditions/</t>
  </si>
  <si>
    <t>FAS: planning for silage making 2025 - https://www.fas.scot/article/planning-for-silage-making-2025/
Teagasc: the key factors in producing high quality silage - https://www.bing.com/videos/riverview/relatedvideo?q=producing+high+quality+silage+scotland&amp;mid=DB3B1BA8297EEDCF1EBCDB3B1BA8297EEDCF1EBC&amp;FORM=VIRE</t>
  </si>
  <si>
    <t>Voltage optimisation</t>
  </si>
  <si>
    <t>Voltage optimisation is an energy efficiency strategy that can support carbon mitigation in Scottish arable farming by reducing the incoming electricity voltage to match the actual needs of farm equipment. Voltage is often supplied at levels higher than required, leading to energy waste and increased operational costs. By installing voltage optimisation systems, electricity consumption can be reduced and the lifespan of electrical equipment can be extended. This approach is particularly beneficial for farms with high or fluctuating energy demands and can complement other sustainability measures such as renewable energy adoption and precision agriculture.</t>
  </si>
  <si>
    <t>A guide to voltage optimisation systems - https://www.beama.org.uk/static/uploaded/f7b5ff54-f783-4df4-89efc3287358d851.pdf
SP Energy Networks: Flexible networks for a low carbon future - https://www.spenergynetworks.co.uk/userfiles/file/Recommendations%20for%20Planning%20Policy%20and%20Practice27.10.pdf</t>
  </si>
  <si>
    <t xml:space="preserve">IPM - effective ratio of chemical pesticide use </t>
  </si>
  <si>
    <t>Preventative or calendar-based pesticide applications are often unnecessary and can lead to wasteful use of resources. In Scottish arable farming, for example, disease pressure—particularly for cereal crops—is typically lower than in other regions, meaning that full fungicide programs (such as four-spray regimes) are often not required. Many farmers apply only the first fungicide (T1), and some omit the second (T2), depending on in-season conditions. This highlights the importance of adapting pesticide use to actual disease risk rather than following a fixed schedule. Employing strategies such as biological controls (e.g. beneficial insects, fungi, or bacteria), cultural practices (like crop rotation or delayed drilling to suppress weeds), and threshold-based decision-making (only applying treatments when pest or disease levels exceed economic thresholds) can significantly reduce unnecessary pesticide use. These approaches not only maintain or improve yields but also lower carbon emissions by reducing tractor passes and the embedded emissions associated with chemical production. Much of the value in modern crop protection lies in responsive, not routine, application.</t>
  </si>
  <si>
    <t>Soil pH analysis</t>
  </si>
  <si>
    <t xml:space="preserve"> In Scotland, where soils can often be naturally acidic due to high rainfall and leaching, failing to manage pH can significantly impair nitrogen uptake. Research shows that nitrogen is most available to crops when soil pH is between 6.0 and 7.5; in more acidic conditions, nitrogen becomes less accessible, leading to poor crop performance and wasted fertiliser inputs. For example, applying nitrogen fertiliser to acidic soils not only reduces yield potential but also results in unnecessary emissions from both fertiliser production and tractor passes. In cereal systems, this inefficiency can be costly—both economically and environmentally. By regularly testing and correcting soil pH (typically through liming), farmers can optimise nutrient uptake, reduce the need for synthetic inputs, and improve yields. This targeted approach supports climate-smart farming by minimising emissions associated with over-fertilisation and enhancing soil health for long-term sustainability.</t>
  </si>
  <si>
    <t>FAS: understanding soil pH - https://www.fas.scot/crops-soils/soils/understanding-soil-ph/
AHDB: Soil pH and liming recommendations for arable and grass systems - https://ahdb.org.uk/knowledge-library/soil-ph-and-liming-recommendations-for-arable-and-grass-systems</t>
  </si>
  <si>
    <t>Investigate incorporating high-clover grass leys into the arable rotation for integration with the grazing plan of livestock</t>
  </si>
  <si>
    <t>Establishing green cover through undersown leys, grass mixes, or natural regeneration (volunteer crops or managed weeds), is a key strategy for improving soil health and reducing on-farm emissions. Choosing the right green cover mix and tillage method is essential for successful establishment. Factors to consider include the type of cover, ease of establishment, grazing potential, and the specific benefits to soil structure and nutrient cycling.
Green covers contribute to carbon sequestration by increasing root biomass and organic matter inputs, while also protecting soils from erosion and reducing carbon loss through runoff and wind. They can suppress weeds and pests, reducing the need for herbicides and pesticides and thereby lowering embedded emissions. Additionally, legume-based covers can fix atmospheric nitrogen, reducing reliance on synthetic fertilisers. Over time, these practices enhance the soil’s capacity to store carbon, improve fertility, and support more resilient cropping systems.</t>
  </si>
  <si>
    <t>Harvesting crops such as potatoes and maize earlier in the season (e.g. September rather than October) and establishing autumn-sown crops sooner (ideally by early October) can significantly reduce carbon emissions from arable farming. Earlier harvests take advantage of drier soil conditions, which helps to minimise soil compaction and surface runoff—both of which are critical for maintaining healthy soil structure and preventing the loss of organic matter. Early sowing of autumn crops allows for better root development and nitrogen uptake before winter, reducing the need for synthetic fertilisers and lowering nitrous oxide emissions. It also ensures longer periods of green cover, which protects the soil, supports microbial activity, and enhances carbon sequestration through extended photosynthesis. These practices reduce the number of machinery passes required, cutting fossil fuel use and associated emissions. Additionally, maintaining living roots in the soil for longer supports soil biodiversity and organic carbon retention. While farmers often aim to harvest as early as possible, in practice, crop maturity and seasonal conditions dictate the optimal timing for achieving the best yield potential—particularly in Scotland, where weather variability can make early harvesting challenging. Similarly, although delayed drilling can help manage blackgrass in other parts of the UK, this is less relevant in Scotland where blackgrass pressure is minimal. Instead, the focus should be on balancing timely crop establishment with seasonal conditions to avoid the risks of harvesting too early or sowing too late. Altogether, these changes align with regenerative agriculture principles and can contribute to meeting the UK’s environmental targets through schemes such as the Environmental Land Management Scheme (ELMS).</t>
  </si>
  <si>
    <t xml:space="preserve">Integrating overwintering grazing sheep into arable system </t>
  </si>
  <si>
    <t>Integrating sheep into arable systems for overwinter grazing is an increasingly valuable practice that supports both soil health and crop productivity. In Scotland, it’s common for arable farmers to collaborate with sheep producers to graze cover crops or winter cereal growth during the quieter months—typically around January. This practice helps manage excessive winter biomass, which can otherwise suppress spring crop development, while also returning organic matter and nutrients to the soil through manure. Grazing can stimulate tillering in cereals and improve soil structure through light hoof action, provided stocking rates are carefully managed to avoid compaction. This approach reduces the need for mechanical vegetation control, lowering fuel use and associated carbon emissions. It also supports integrated land use, making better use of winter forage and strengthening local farm networks. As part of a regenerative system, overwinter grazing contributes to carbon sequestration, nutrient cycling, and resilience in crop rotations, aligning with sustainable land management goals and agri-environment schemes.</t>
  </si>
  <si>
    <t>FAS: grassland and forage - https://www.fas.scot/livestock/sheep/sheep-updates/grassland-and-forage/</t>
  </si>
  <si>
    <t>Growing grass/crops for AD</t>
  </si>
  <si>
    <t>Arable farmers in Scotland are increasingly growing grass and other energy crops specifically for anaerobic digestion (AD), even without keeping livestock. This approach allows them to diversify income streams while contributing to carbon mitigation by producing renewable biogas and reducing reliance on fossil fuels. Unlike grass grown for grazing or silage, grass for AD is selected and managed for biomass yield and methane potential, often involving multiple cuts per season and rapid regrowth. The digestate produced from AD can be returned to the land as a nutrient-rich fertiliser, improving soil health and reducing the need for synthetic inputs. This closed-loop system supports circular farming practices and aligns with Scotland’s climate goals, especially in regions where livestock integration is limited or not feasible.</t>
  </si>
  <si>
    <t>SRUC: Using Anaerobic Digestates on Farms in Scotland https://www.sruc.ac.uk/media/iysjqkee/using_anaerobic_digestates_on_farms_in_scotland.pdf
SEPA AD technical guidance - https://www.sepa.org.uk/media/117932/ppc-technical-guidance-note-35-anaerobic-digestion.pdf</t>
  </si>
  <si>
    <t>Match the right tractor and machinery to each task.</t>
  </si>
  <si>
    <t xml:space="preserve">Ensure tractors are regularly serviced, stay in a higher gear to keep revolutions as low as possible, and minimise field tracking. Making the best use of fuel can help to reduce your carbon footprint and fuel bill. Actions to optimise tractor fuel use can reduce fuel requirements by 10-20%.
</t>
  </si>
  <si>
    <t>https://www.fas.scot/downloads/practical-guide-optimising-tractor-fuel-use/</t>
  </si>
  <si>
    <t xml:space="preserve">https://www.fas.scot/publication/practical-guide-tyre-selection-management/  </t>
  </si>
  <si>
    <t>Tyre selection and pressure directly affect fuel use, soil compaction, and wear. Too much tyre slippage increases fuel use, too little can damage soil. Aim for 10–15% slip in field conditions. Use the correct amount of ballast and balance weight to prevent power loss and soil harm.
Note: Correct amounts of ballast are vital to ensure the tractor transmits power to ground with maximum efficiency – not enough and there is too much tyre slippage, meaning tasks take longer therefore leading to increased fuel usage. Be careful though, as too much weight will not only unnecessarily load the engine leading to increased fuel consumption, but also lead to not enough tyre slippage, causing soil structure damage. 
It’s also important to ensure that weight is distributed effectively to avoid “power hop” or bouncing- this is caused by front tyres struggling to gain sufficient traction and can be corrected by ensuring weight is distributed over the front of the tractor.</t>
  </si>
  <si>
    <t>Basic maintenance like greasing, replacing filters, and checking fluid levels keeps engines running efficiently. Ignoring service intervals leads to higher fuel use, higher emissions, and higher costs.</t>
  </si>
  <si>
    <t>Spend time adjusting cultivators, drills and other implements to match soil conditions and field requirements. This avoids over-working the soil and helps achieve the same result using less fuel.</t>
  </si>
  <si>
    <t>Consider training all operators in fuel-saving driving technique</t>
  </si>
  <si>
    <t>Drivers can significantly influence fuel efficiency. Good habits, like using the right gear, minimising engine revs, avoiding harsh acceleration, and planning ahead, can cut diesel use and associated carbon emissions.</t>
  </si>
  <si>
    <t>Leaving machines idling burns fuel, leads to emissions and adds machinery wear for no benefit. Switching off during breaks or pauses in work can quickly add up to savings while reducing carbon footprint</t>
  </si>
  <si>
    <t>Factor in fuel efficiency when buying new machinery</t>
  </si>
  <si>
    <t>When investing in new equipment, choose models that are more fuel-efficient and match your farming system. Over the lifetime of the machine, a more efficient model can save thousands in fuel and reduces emissions.</t>
  </si>
  <si>
    <t>Electric vehicles are ideal for regular, short-distance tasks like field checks or feeding stock. They’re quieter, have lower running costs, and cut emissions at the point of use.</t>
  </si>
  <si>
    <t>Consider installing low-energy lighting with sensors and timers</t>
  </si>
  <si>
    <t>Switch to LED or compact fluorescent lights (CFLs), which use up to 80% less electricity than traditional bulbs. Installing timers and motion sensors means lights are only on when needed. May be particularly useful in machinery sheds and stores.</t>
  </si>
  <si>
    <t xml:space="preserve">Heat Recovery Systems capture waste heat from milk cooling, ventilation or compressors to preheat water. They can increase energy efficiency of water heating, reducing demand on fossil fuel systems.
A HRU can raise the temperature of water up to 60°C, which can offer a saving of between 30-70% of heating costs. The warm water can have multiple uses, including washing down the parlour, feeding calves or heating up water in troughs. </t>
  </si>
  <si>
    <t>Consider precision operations technology, such as GPS guidance or Autosteer for field operations</t>
  </si>
  <si>
    <t xml:space="preserve">GPS or Autosteer reduces overlap and missed rows, minimising the total distance driven by machinery and thus cutting fuel use and input costs while improving timeliness. </t>
  </si>
  <si>
    <t xml:space="preserve">VSDs allow motors (like those in fans or pumps) to adjust speed to match demand, rather than running full throttle all the time. This reduces electricity use and wear. </t>
  </si>
  <si>
    <t xml:space="preserve">Consider upgrading to energy-efficient electric motors (IE3 or IE4 rated) </t>
  </si>
  <si>
    <t>Modern motors are designed to be much more efficient and reliable. Upgrading older motors (e.g., for milk pumps or irrigation systems) reduces energy consumption and maintenance costs.</t>
  </si>
  <si>
    <t>The deeper and more intensive the cultivation, the more fuel is required, leading to higher emissions. Direct drilling typically uses only around 12 litres of fuel per hectare compared to over 60 litres per hectare for ploughing, cultivating, and sowing. Reducing tillage also helps preserve soil carbon, improve soil structure, and reduce erosion.</t>
  </si>
  <si>
    <t>https://www.sruc.ac.uk/media/s0bnnerj/tn553-minimum-tillage.pdf
https://defrafarming.blog.gov.uk/sustainable-farming-incentive-pilot-guidance-use-min-till-or-no-till-farming/</t>
  </si>
  <si>
    <t>CTF restricts heavy machinery to fixed wheel tracks across the farm, keeping the rest of the soil uncompacted. This improves water infiltration, rooting, and crop yields while reducing diesel use, emissions, and time spent cultivating damaged ground.</t>
  </si>
  <si>
    <t>https://defrafarming.blog.gov.uk/sustainable-farming-incentive-pilot-guidance-use-controlled-traffic-farming/</t>
  </si>
  <si>
    <t>Consider soil conditions when using machines and adapt operations accordingly.</t>
  </si>
  <si>
    <t>Insulation helps maintain stable temperatures and reduce the need for extra heating or cooling. Key areas to insulate include roof spaces, end walls, sidewalls, doors, and both internal and external heating pipes. Even simple insulation improvements can significantly cut heating bills and lower emissions.</t>
  </si>
  <si>
    <t>Thermal screens or energy-saving curtains reduce heat loss at night and block unused solar radiation during the day. This reduces the need for artificial heating and ventilation while improving light quality and distribution.</t>
  </si>
  <si>
    <t>https://projectbluearchive.blob.core.windows.net/media/Default/Horticulture/GrowSave/29%20-%20Screens%20update.pdf</t>
  </si>
  <si>
    <t xml:space="preserve">Consider moving heated greenhouses to areas where they can utilise waste heat  </t>
  </si>
  <si>
    <t>Positioning greenhouses near heat-generating industries (like anaerobic digesters or distilleries) enables use of waste heat that would otherwise be lost. This can drastically reduce fossil fuel use and energy bills</t>
  </si>
  <si>
    <t>Dust, algae, and grime can reduce light transmission by 10–30%. Keeping glass or polythene clean helps maximise solar gain, reducing the need for supplemental heating, reducing energy cost and emissions, while improving plant growth.</t>
  </si>
  <si>
    <t>Consider installing a climate monitoring and control system in polytunnels</t>
  </si>
  <si>
    <t>Automated systems monitor temperature, humidity, and light, allowing precise control of heating, ventilation, and irrigation. This reduces energy waste and improves growing conditions.</t>
  </si>
  <si>
    <t>Gaps or cracks in greenhouse glazing lead to major heat loss. Regularly checking for slipped panes and resealing prevent cold drafts and energy loss.</t>
  </si>
  <si>
    <t>https://teagasc.ie/rural-economy/rural-development/diversification/-energy-data-for-glasshouse-nurseries/#:~:text=Avoid%20unnecessary%20heating%20of%20large,staff%20comfort%20and%20retains%20heat.</t>
  </si>
  <si>
    <t>Modern heating systems allow fine control over temperature and scheduling. Installing separate thermostats for different zones (e.g., livestock housing vs. grain store) or using programmable timers can prevent over-heating and reduce energy waste.</t>
  </si>
  <si>
    <t>Faulty or poorly maintained systems waste energy and may lead to inconsistent temperatures, which can harm productivity (e.g., in livestock).</t>
  </si>
  <si>
    <t>Gaps in walls, doors, or roof spaces can let heat escape. Sealing them reduces heating/cooling demand and helps maintain a stable temperature.</t>
  </si>
  <si>
    <t>Dust and dirt reduce airflow, forcing systems to work harder and use more energy. Clean fans improve air quality and system efficiency</t>
  </si>
  <si>
    <t>Heat rises—especially in tall barns. Using ceiling fans or destratification fans to push warm air back down reduces heating needs.</t>
  </si>
  <si>
    <t>Dirt, rust, or trapped air can block heat flow in pipes and radiators. Bleeding air and flushing systems improves performance and reduces energy use.</t>
  </si>
  <si>
    <t>Speed-controlled fans can run slower in mild weather, reducing power use and preventing excessive cold air inflow in winter.</t>
  </si>
  <si>
    <t>Mechanical cooling is one of the most energy-intensive processes on-farm. If external air is cold enough, it should be used to reduce or replace artificial refrigeration.</t>
  </si>
  <si>
    <t>Maintain efficient refrigeration (away from heat sources, regular defrosting, servicing)</t>
  </si>
  <si>
    <t>Fridges and chillers work harder when placed near heat sources, are poorly insulated, or neglected. Keeping systems in cool areas and regularly defrost them will reduce electricity use and increase equipment lifespan.
Tips: Place units away from sunlit areas and machinery sheds, Defrost regularly to maintain cooling efficiency, Clean condenser coils and fans, Service compressors annually</t>
  </si>
  <si>
    <t>https://ahdb.org.uk/knowledge-library/milk-pre-cooling-plate-heat-exchangers
https://ahdb.org.uk/knowledge-library/improving-energy-efficiency-on-dairy-farms</t>
  </si>
  <si>
    <t>Cooling milk from 37°C to 4°C after milking is a major energy draw. Plate coolers use cold water to pre-chill milk before it enters the bulk tank, significantly reducing the workload on refrigeration units. A plate cooler can reduce the temperature of the milk down to 10-20°C before entering the bulk tank, which can reduce milk cooling costs by up to 50%.</t>
  </si>
  <si>
    <t xml:space="preserve"> Soaking heavily soiled equipment or housing before pressure washing softens grime and reduces washing time and energy required.</t>
  </si>
  <si>
    <t>Grain dried in humid weather takes longer and uses more energy. Drying during cooler, drier times of the year reduces fan and burner run times.</t>
  </si>
  <si>
    <t>https://www.fas.scot/downloads/reducing-your-energy-bills-on-farm-a-practical-guide/</t>
  </si>
  <si>
    <t>Dirt, dust, or bird droppings can reduce solar PV efficiency by up to 20%. Annual or biannual cleaning helps maintain optimal output.</t>
  </si>
  <si>
    <t>https://ahdb.org.uk/knowledge-library/water-heating-heat-recovery-units
https://ahdb.org.uk/knowledge-library/recover-heat-from-the-refrigeration-system</t>
  </si>
  <si>
    <t>Even without installing your own renewable system, you can still reduce your carbon footprint by choosing a green energy tariff. The energy supplier will match all or some of the energy you use with renewable energy, which it then feeds back into the National Grid to improve the overall sustainability of the network.</t>
  </si>
  <si>
    <t>Explore opportunities for solar PV, including agrivoltaics</t>
  </si>
  <si>
    <t>On-Farm Electricity Generation</t>
  </si>
  <si>
    <t>Investigate the potential for wind power</t>
  </si>
  <si>
    <t>Consider energy storage solutions</t>
  </si>
  <si>
    <t>Renewable Heating Solutions</t>
  </si>
  <si>
    <t>Consider biomass boilers</t>
  </si>
  <si>
    <t>Integration and Planning</t>
  </si>
  <si>
    <t>Consider installing solar thermal systems</t>
  </si>
  <si>
    <t>Solar water heating systems use black metal or vacuum tubes to absorb the sun’s heat and transfer it to water or a fluid, which is then stored in a hot water tank. They reduce fossil fuel demand for hot water. By avoiding fossil fuel use on-site, they cut greenhouse gas (GHG) emissions and lower heating bills.
They work best when there is regular demand for hot water, such as in dairy parlours.</t>
  </si>
  <si>
    <t>Heat Recovery</t>
  </si>
  <si>
    <t>6. Soil Carbon sequestration / woodlands</t>
  </si>
  <si>
    <t xml:space="preserve">Keeping track of fuel use for machines or jobs can show what uses most fuel. For example, it allows finding out what tasks use most fuel, any differences between similar machines, or even the differences between operators. It allows identifying inefficiencies and areas to improve. Reducing fuel use saves money and cuts greenhouse gas emissions.
Usage can be measured by noting how much is required to, for example, fill a vehicle on a brim to brim basis while noting the tasks undertaken and tractor hours. </t>
  </si>
  <si>
    <t>Review how fuel is used by different tasks and equipment on the farm. Keep a simple fuel and energy record book.</t>
  </si>
  <si>
    <t xml:space="preserve">Review tyre selection and pressure and match to machinery task
</t>
  </si>
  <si>
    <t>Carry out a farm traffic review to identify overlap and reduce unnecessary journeys across the farm</t>
  </si>
  <si>
    <t>Look at the routes and frequency of machinery movement. Reducing overlap, unnecessary trips or heavy traffic on the same soil helps save fuel, lower emissions, and protect soil structure. Plan ahead to combine tasks and minimising tractor trips. Grouping work by location and time of day avoids inefficient criss-crossing of the farm. This reduces fuel use and cuts carbon emissions</t>
  </si>
  <si>
    <t xml:space="preserve">Consider using external air for cooling </t>
  </si>
  <si>
    <t>8. Renewables</t>
  </si>
  <si>
    <t>7.Fuel use and Energy efficiency</t>
  </si>
  <si>
    <t>fas.scot/downloads/reducing-your-energy-bills-on-farm-a-practical-guide/</t>
  </si>
  <si>
    <t>Action Category</t>
  </si>
  <si>
    <t>Monitor</t>
  </si>
  <si>
    <t>Optimise Machinery Use</t>
  </si>
  <si>
    <t>Fuel-efficient driving and machinery operation</t>
  </si>
  <si>
    <t>Energy-efficient equipment and low carbon alternatives</t>
  </si>
  <si>
    <t>Soil and fuel efficiency</t>
  </si>
  <si>
    <t>Greenhouse and Polytunnel Energy Management</t>
  </si>
  <si>
    <t>Heating and Ventilation</t>
  </si>
  <si>
    <t>Refrigeration and Controlled Environments</t>
  </si>
  <si>
    <t>Crop Drying &amp; Pressure Washing</t>
  </si>
  <si>
    <t>Renewable and Low Carbon Energy</t>
  </si>
  <si>
    <t>Perennial Systems and Pasture Management</t>
  </si>
  <si>
    <t>Cover and Rooting crops</t>
  </si>
  <si>
    <t>Forage Production and Utilisation</t>
  </si>
  <si>
    <t>Protein Efficiency and Feed Substitution</t>
  </si>
  <si>
    <t>Feed Technology and Precision Management</t>
  </si>
  <si>
    <t>Methane Mitigation via Feed Additives</t>
  </si>
  <si>
    <t>Precision Application</t>
  </si>
  <si>
    <t>Fertiliser Alternatives and Substitutes</t>
  </si>
  <si>
    <t>Crop and Sward Management</t>
  </si>
  <si>
    <t>Landscape and Field-Level Practices</t>
  </si>
  <si>
    <t>Nutrient Planning and Organic Inputs</t>
  </si>
  <si>
    <t>Timing and Application Efficiency</t>
  </si>
  <si>
    <t>Storage Design and Emissions Control</t>
  </si>
  <si>
    <t>Housing and Infrastructure</t>
  </si>
  <si>
    <t>Treatment and Technology</t>
  </si>
  <si>
    <t>2. Who it's for</t>
  </si>
  <si>
    <t>Index</t>
  </si>
  <si>
    <t>Action Tabs</t>
  </si>
  <si>
    <t>Pigs &amp; Poultry</t>
  </si>
  <si>
    <t>Feed Use</t>
  </si>
  <si>
    <t>Soil and Woodland</t>
  </si>
  <si>
    <t>4. How to navigate</t>
  </si>
  <si>
    <t>Tabs are colour-coded</t>
  </si>
  <si>
    <t>Version 1.1 - 18 July 2025</t>
  </si>
  <si>
    <t>5. Version</t>
  </si>
  <si>
    <t>3. Workbook Map</t>
  </si>
  <si>
    <t>• Farmers (arable, beef, sheep, dairy, pigs &amp; poultry, mixed)</t>
  </si>
  <si>
    <t>• Farm advisers / consultants</t>
  </si>
  <si>
    <t>• Students &amp; trainees</t>
  </si>
  <si>
    <r>
      <t xml:space="preserve">1. Open the </t>
    </r>
    <r>
      <rPr>
        <b/>
        <sz val="11"/>
        <color theme="1"/>
        <rFont val="Calibri"/>
        <family val="2"/>
        <scheme val="minor"/>
      </rPr>
      <t xml:space="preserve">Index </t>
    </r>
    <r>
      <rPr>
        <sz val="11"/>
        <color theme="1"/>
        <rFont val="Calibri"/>
        <family val="2"/>
        <scheme val="minor"/>
      </rPr>
      <t>tab (</t>
    </r>
    <r>
      <rPr>
        <b/>
        <sz val="11"/>
        <color rgb="FF7030A0"/>
        <rFont val="Calibri"/>
        <family val="2"/>
        <scheme val="minor"/>
      </rPr>
      <t>purple</t>
    </r>
    <r>
      <rPr>
        <sz val="11"/>
        <color theme="1"/>
        <rFont val="Calibri"/>
        <family val="2"/>
        <scheme val="minor"/>
      </rPr>
      <t>). Column A lists every mitigation action. Row 15/16 contain drop-down filters for Emission source / GHG / Cost saving / Sequestration / Wider benefits.</t>
    </r>
  </si>
  <si>
    <r>
      <t>2.</t>
    </r>
    <r>
      <rPr>
        <b/>
        <sz val="11"/>
        <color theme="1"/>
        <rFont val="Calibri"/>
        <family val="2"/>
        <scheme val="minor"/>
      </rPr>
      <t xml:space="preserve"> Filter &amp; Identify Mitigation Actions</t>
    </r>
    <r>
      <rPr>
        <sz val="11"/>
        <color theme="1"/>
        <rFont val="Calibri"/>
        <family val="2"/>
        <scheme val="minor"/>
      </rPr>
      <t>: Select "x" in any column to show only the actions that deliver that emission mitigation/ benefit</t>
    </r>
  </si>
  <si>
    <r>
      <t xml:space="preserve">3. </t>
    </r>
    <r>
      <rPr>
        <b/>
        <sz val="11"/>
        <color theme="1"/>
        <rFont val="Calibri"/>
        <family val="2"/>
        <scheme val="minor"/>
      </rPr>
      <t>Select the Mitigation Action</t>
    </r>
    <r>
      <rPr>
        <sz val="11"/>
        <color theme="1"/>
        <rFont val="Calibri"/>
        <family val="2"/>
        <scheme val="minor"/>
      </rPr>
      <t xml:space="preserve"> that you want to learn more about: Click a blue hyperlinked action in Column A to jump to the respective detailed action tab.</t>
    </r>
  </si>
  <si>
    <r>
      <t xml:space="preserve">4. </t>
    </r>
    <r>
      <rPr>
        <b/>
        <sz val="11"/>
        <color theme="1"/>
        <rFont val="Calibri"/>
        <family val="2"/>
        <scheme val="minor"/>
      </rPr>
      <t>Read &amp; follow the links</t>
    </r>
    <r>
      <rPr>
        <sz val="11"/>
        <color theme="1"/>
        <rFont val="Calibri"/>
        <family val="2"/>
        <scheme val="minor"/>
      </rPr>
      <t>: in the "Action tabs" (</t>
    </r>
    <r>
      <rPr>
        <b/>
        <sz val="11"/>
        <color rgb="FF00B0F0"/>
        <rFont val="Calibri"/>
        <family val="2"/>
        <scheme val="minor"/>
      </rPr>
      <t>blue tabs</t>
    </r>
    <r>
      <rPr>
        <sz val="11"/>
        <color theme="1"/>
        <rFont val="Calibri"/>
        <family val="2"/>
        <scheme val="minor"/>
      </rPr>
      <t>) you will find a short explanation for each mitigation action and hyperlinks to further guidance</t>
    </r>
  </si>
  <si>
    <t>6. Disclaimer</t>
  </si>
  <si>
    <t>This workbook helps farmers take the results of a carbon audit and identify practical mitigation actions and links straight to trusted guidance</t>
  </si>
  <si>
    <t>Introduction</t>
  </si>
  <si>
    <t>Farm Emission Mitigation: Read Me First</t>
  </si>
  <si>
    <t xml:space="preserve">Guidance Note: Filter: Select "x" in any column
to show only the actions that deliver on that benefit </t>
  </si>
  <si>
    <t>Consider use of microbial additives or inhibitors (e.g. urease/nitrification inhibitors in slurry)</t>
  </si>
  <si>
    <t xml:space="preserve">https://www.fas.scot/downloads/practical-guide-nitrogen-fixation/
https://www.fas.scot/crops-soils/crop-health/break-crops/legumes/
https://ahdb.org.uk/knowledge-library/why-use-red-clover </t>
  </si>
  <si>
    <t>https://pure.sruc.ac.uk/ws/portalfiles/portal/18494932/Rooke_et_al_Nutritional_Strategies.pdf
https://www.teagasc.ie/media/website/animals/beef/Teagasc-Beef-2024.pdf?utm_source=chatgpt.com</t>
  </si>
  <si>
    <t>https://www.fas.scot/article/using-the-green-area-index-to-assess-nitrogen-in-crops/
https://ahdb.org.uk/knowledge-library/how-to-measure-growth-area-index-gai-in-cereals</t>
  </si>
  <si>
    <t>https://www.fas.scot/publication/regenerative-agriculture-integrating-livestock/
https://www.nature.scot/sites/default/files/2023-08/Integrating%20Livestock%20in%20Arable%20Rotations%20-%20Case%20Study.pdf</t>
  </si>
  <si>
    <t>https://acsess.onlinelibrary.wiley.com/doi/full/10.2134/jeq2018.03.0120</t>
  </si>
  <si>
    <t>https://www.fas.scot/downloads/practical-guide-nutrient-budgeting-i-benefits-business/
https://www.fas.scot/downloads/practical-guide-nutrient-budgeting-ii-getting-started/
https://www.fas.scot/downloads/saving-money-feeding-a-crop-nutrient-budgeting/
https://www.fas.scot/crops-soils/soils/nutrient-planning-useful-resources/
https://www.planet4farmers.co.uk/</t>
  </si>
  <si>
    <t>https://www.fas.scot/downloads/practical-guide-optimising-organic-nitrogen/
https://assets.publishing.service.gov.uk/media/5a7f0677ed915d74e33f3ec4/Manure_Factsheet.pdf</t>
  </si>
  <si>
    <t>https://www.farmingandwaterscotland.org/resource/slurry-and-manure-application/#:~:text=Apply%20during%20heavy%20rainfall%20or,any%20uncapped%20well%20or%20borehole.
https://www.fas.scot/downloads/farming-better-climate-practical-guide-optimising-organic-nitrogen/</t>
  </si>
  <si>
    <t>Action category</t>
  </si>
  <si>
    <t>https://www.fas.scot/article/applicability-of-slurry-separation-and-acidification-on-farms-in-scotland/
https://www.fas.scot/article/milk-manager-news-july-2022-why-invest-in-a-slurry-separator/
https://www.afbini.gov.uk/article/slurry-separation
https://www.agriland.ie/farming-news/afbi-the-benefits-of-slurry-separation/#:~:text=%E2%80%9CIt%20is%20possible%20to%20remove,subsequently%20escapes%20into%20water%20courses.</t>
  </si>
  <si>
    <t>Conduct a thorough review of the cost-effectiveness of creep feeding, considering whether alternative practices—such as rotational grazing or enhanced sward composition through reseeding—can support optimal calf growth from pasture alone and reduce the need for supplementary feeding.
Begin by monitoring calf growth rates prior to the introduction of creep feed to establish a baseline. Assess whether the timing of creep feeding could be adjusted—either introduced earlier or delayed—based on growth performance. Continue to monitor growth rates throughout the feeding period to evaluate the effectiveness of the intervention.
An on-farm trial can be implemented by dividing calves into two groups: one receiving creep feed and one managed without it. Compare growth performance, input costs, and overall profitability between the two groups to determine the viability of creep feeding as both an economic and carbon mitigation strategy.</t>
  </si>
  <si>
    <t>Feed</t>
  </si>
  <si>
    <t>FAS: Creep feeding spring born suckler calves - https://www.fas.scot/article/creep-feeding-spring-born-suckler-calves/
Teagasc: the benefits of creep grazing suckler calves - https://teagasc.ie/news--events/daily/the-benefits-of-creep-grazing-suckler-calves/
FAS Beef Technical Toolkit - https://www.fas.scot/livestock/technical-toolkits/
FAS: when to start creep feeding spring born suckled calves - https://www.fas.scot/article/when-to-start-creep-feeding-spring-born-suckled-calves/
Scottish Farmer: Creep feeding calves maximise growth and profits today - https://www.thescottishfarmer.co.uk/livestock/livestock_features/25283546.creep-feeding-calves-maximise-growth-profits-today/</t>
  </si>
  <si>
    <t xml:space="preserve">Calf losses from conception through to point of potential sale means that carbon emissions are occurring without the production of saleable meat. Improving industry 'average' calving and rearing percentages could increase the quantity of saleable meat from the suckler beef sector, providing scope to reudce total carbon emissions per kg of saleable meat, reduce the total number of breeding cows, reduce total feed, fertiliser, and lime use, reduce intensity of production, mprove the genetic merit within each individual herd, save on labour costs, and boost the profitability of rearer finishers. </t>
  </si>
  <si>
    <t>https://www.qmscotland.co.uk/sites/default/files/qm2879_suckler_herd_a5_brochure_issuu_517.pdf 
http://beefandlamb.ahdb.org.uk/wp-content/uploads/2017/05/BRP-Optimising-suckler-herd-fertility-090517.pdf  
Scottish Government Rural Payments and Services: Scottish Suckler Beef Support Scheme quick guide: https://www.ruralpayments.org/topics/agricultural-reform-programme/scottish-suckler-beef-support-scheme--ssbss--quick-guide/#:~:text=From%201%20January%202025%2C%20calves,in%20our%20Frequently%20Asked%20Questions.</t>
  </si>
  <si>
    <t xml:space="preserve">Calving at 2 years compared to 3 years significantly reduces the resources required to feed and manage a cow to first calving, reduces the number of unproductive livestock on farm, and increases the number of calves a cow will have in her lifetime. Other key benefits to calving maiden heifers at 2 years of age include:
-Quicker genetic progress,
-A 24% lower energy requirement from weaning through to calving,
-Barren heifers have a higher cull value as they will be slaughtered before 30 months,
-Earlier maturing heifers have a shorter interval between calving and onset of first heat after calving, and 
-A reduction in mature cow weight.
Each of these measures reduces the associated emissions per unit of output. Each of these factors reduces the associated emissions per unit of output. However, this measure is not a suitable option for every business. Individual farmers have to take decisions depending on herd composition, environment, climate, land type, labour availability, and management practice of the suckler herd. </t>
  </si>
  <si>
    <t xml:space="preserve">https://ahdb.org.uk/knowledge-library/managing-replacement-heifers-for-better-returns  
FFBC: improving fertility in the beef herd - https://www.fas.scot/downloads/practical-guide-improving-fertility-in-the-beef-herd/
</t>
  </si>
  <si>
    <t>Selection within the herd</t>
  </si>
  <si>
    <t>Larger cows are less efficient from a production perspective as they have higher daily maintenance requirements and require more space when housed. While changing breed or cross breeding can rapidly reduce mature weight; changes can be implemented within an existing herd through selecting bulls based with lower Mature Weigh EBVs and select heifer replacements from moderate weight cows that have shown high productivity percentages (kg calf at 200 days compared to own weight). Equally, calving maiden heifers at 2 years can bring down mature size.</t>
  </si>
  <si>
    <t>SRUC: the power of data to improve efficiency in suckler herds - https://www.sruc.ac.uk/all-unearthed-posts/the-power-of-data-to-improve-efficiency-in-suckler-herds/
FFBC case study: https://www.fas.scot/downloads/ffbc-cs-balgay-farm-data-collection/</t>
  </si>
  <si>
    <t xml:space="preserve">More intensively finishing the cattle will reduce the number of days on farm thus reducing emissions. The recent implementation by some processors of only paying full rates up to 400 kg deadweight (700 kg liveweight) has meant that these larger cattle producers have been hit with price penalties, not only on the kilos produced over 700 kg liveweight but on each, and every kilo produced. Finishing cattle quicker reduces total emissions by the simple fact that if they are culled quicker, they stop producing emissions quicker. It would also enable faster turnover of finishe cattle and therefore more output for reduced emissions (only when measured per unit output,
not in terms of emissions per hectare). While reducing the average age of slaughter down to 18 months may not be possible on some farms where slow maturing breeds are kept, grazing quality is poor, or an all forage system is employed with no use of concentrate feeding; there is still scope to make improvements within the system especially through employing improved grassland management practices, producing better quality silage, reviewing livestock rations, setting daily liveweight gain targets and regular weighing/monitoring cattle performance. </t>
  </si>
  <si>
    <t>Consider more intensively finishing cattle and reducing age at slaughter (18 months).</t>
  </si>
  <si>
    <t>Regenerative grazing is the practice of building soil health by managing livestock on grazed areas through rotational or paddock grazing. It is characterised by frequent livestock movement and long rest and recovery periods for each paddock, typically a minimum of 30–45 days depending on the sward type. Compared to set stocking, this system improves grass utilisation as animals have less opportunity to trample or waste grass, allowing more grass to be converted into meat. Regenerative grazing also allows the sward to grow taller, encouraging grasses and plants to flower and set seed, which in turn promotes strong plant regrowth, deeper root systems, and enhanced soil microbiology. Over time, this increases soil organic matter and carbon sequestration, while also improving leaf development and root depth. This method can boost productivity per hectare and improve animal performance, especially when cattle and sheep are rotated every 3–7 days before weaning to support optimal calf and lamb growth. However, transitioning to regenerative grazing requires investment in additional fencing and water infrastructure, as well as the labour to regularly move animals or electric fences — which can be a barrier for some producers.</t>
  </si>
  <si>
    <t xml:space="preserve">Reseeding unproductive swards and improving grassland management. </t>
  </si>
  <si>
    <t xml:space="preserve"> When managed well, grassland has the potential to significantly reduce input costs and in particular, bought-in feed costs; with some farms able to finish cattle purely off pasture and conserved forages. If swards are not well managed, the proportion of poorer quality grass species and weeds increases. The combined effect of lower value species and poor grazing practice can
significantly reduce yield, quality, and efficient use of nutrients.Reseeding unproductive swards improves both the quantity and quality of grass produced, which in turn, improves grassland and forage intakes due to greater palatability. While reseeding pastures necessitates the use of lime and additional fertilisers in order to successfully establish and maintain a new grass sward will temporarily increase carbon emissions; this will be more than offset by the fact that the improvement in grass and forage
quantity and quality will reduce the need for supplementary feed, boost daily liveweight gains and hence reduce finishing periods thereby reducing the total emissions per kilo of saleable meat produced. In addition to which, good grassland management can also improve forage digestibility, resulting in a decrease in enteric methane emission intensity.</t>
  </si>
  <si>
    <t>Storage</t>
  </si>
  <si>
    <t>Integrated Pest Management</t>
  </si>
  <si>
    <t>Sampling &amp; analysis</t>
  </si>
  <si>
    <t>Crop timing &amp; diversity</t>
  </si>
  <si>
    <t>Soil management</t>
  </si>
  <si>
    <t>Managing yield</t>
  </si>
  <si>
    <t xml:space="preserve">Methane suppressing feed products are natural or synthetic compounds added to or included in animals’ diets which lead to less methane being produced whilst the animal is digesting the feed. This is an evolving landscape with increasing evidence emerging demonstrating the potential of feed materials in reducing enteric methane emissions, and a range of products being evaluated and developed. In line with emissions reduction ambitions there may be support where appropriate products are being used in livestock production systems.
3NOP is one of the few/the only feed additive used in beef cattle diets to reduce enteric emissions of methane without compromising productive performance. </t>
  </si>
  <si>
    <t>Breeding</t>
  </si>
  <si>
    <t>Welfare</t>
  </si>
  <si>
    <t>Tech</t>
  </si>
  <si>
    <t>System</t>
  </si>
  <si>
    <t>https://www.gov.scot/publications/suckler-beef-climate-scheme-final-report-2/</t>
  </si>
  <si>
    <t>This management option aims to encourage participants to review the current grazing system applied on their rough grazing areas (i.e. hill and upland ground) with help of a herbivore impact assessment in order to establish whether current stocking densities are appropriate and sustainable to preserve upland and hill grazing areas in a good condition for carbon sequestration. The outcome from the herbivore impact assessment will then be used to allow participating businesses to apply targeted changes to their current upland grazing system where necessary.</t>
  </si>
  <si>
    <t>Hill cattle grazing</t>
  </si>
  <si>
    <t>Outwintering</t>
  </si>
  <si>
    <t>Review the current wintering system for their cattle, and, where applicable, take steps to rely as much as possible on outwintering their herd. This can be achieved either by applying a deferred grazing system, or by growing alternative crops such as winter forage or fodder crops.</t>
  </si>
  <si>
    <t>Entire bulls have a naturally higher growth rate and superior feed conversion efficiency compared to castrated males (steers), meaning they require less feed and time to reach slaughter weight. This efficiency reduces lifetime emissions per animal, particularly methane produced through enteric fermentation. Additionally, bulls tend to deposit less fat and more lean muscle, which further contributes to a lower carbon footprint per kilogram of meat produced. While managing entire bulls can present challenges in terms of handling and housing requirements, there is still potential reduction in emissions intensity.</t>
  </si>
  <si>
    <t>https://www.gov.scot/publications/suckler-beef-climate-scheme-final-report-2/
FAS: Livestock productivity - beef - https://www.fas.scot/environment/climate-change/optimising-livestock-productivity/livestock-productivity-beef/</t>
  </si>
  <si>
    <t>https://www.gov.scot/publications/suckler-beef-climate-scheme-final-report-2/
Better Returns Programme: improving pasture for better returns - https://www.swarmhub.co.uk/wp-content/uploads/2019/01/BRP-improving-pasture-manual-1-180116.pdf</t>
  </si>
  <si>
    <t xml:space="preserve"> Starch-rich feeds—such as barley, maize, or cereal grains—promote the production of propionate in the rumen, a fermentation pathway that consumes hydrogen. This is significant because hydrogen is also a key substrate for methanogens that produce methane. By redirecting hydrogen away from methane formation, starch-heavy diets reduce the overall methane yield per unit of feed digested.
Higher-starch diets also tend to improve feed conversion efficiency (FCE), supporting faster growth rates and potentially reducing the number of days to slaughter. These factors together can lower greenhouse gas (GHG) emissions per kilogram of beef produced. However, increasing dietary starch must be managed carefully to avoid ruminal acidosis and other digestive disorders, especially in intensive systems. This strategy is most effective in housed or semi-intensive finishing systems, such as those used for bull beef or late-stage steer finishing, rather than in grass-based or extensive grazing systems.</t>
  </si>
  <si>
    <t>https://ahdb.org.uk/knowledge-library/feed-management-strategies-to-reduce-emissions-from-beef-cattle
https://www.theccc.org.uk/wp-content/uploads/2025/02/Greenhouse-gas-abatement-in-UK-agriculture-2024-2050-Scotlands-Rural-College.pdf?utm_source=chatgpt.com</t>
  </si>
  <si>
    <t xml:space="preserve">A form of emissions intensity reduction - more calves for the same level of inputs will improve both financial performance and the carbon footprint.  An increased number of calves weaned will increase output from the farm, reducing the farm carbon footprint per kg of beef produced. </t>
  </si>
  <si>
    <t>https://www.fas.scot/downloads/qms-guide-improving-suckler-herd-fertility/</t>
  </si>
  <si>
    <t>https://www.fas.scot/ebv-resources/</t>
  </si>
  <si>
    <t>https://www.farmingforabetterclimate.org/improving-farm-profitability/optimising-livestock-performance/working-towards-net-zero-carbon-emissions-beef-bull-selection/ 
https://www.fas.scot/livestock/beef-cattle/estimated-breeding-values/</t>
  </si>
  <si>
    <t>EBVs provide data-driven estimates of an animal’s genetic potential for key traits like calving ease, maternal ability, growth rate, mature cow weight, and longevity. By using this information to inform breeding decisions, producers can improve the fertility, efficiency, and productivity of the replacement heifers in their herd. This leads to more calves weaned per breeding female, fewer unproductive animals, and greater output from the same or fewer resources. As a result, the greenhouse gas emissions associated with each kilogram of beef produced are reduced. The use of maternal EBVs, in particular, helps ensure that the next generation of cows require less feed for maintenance, calve more easily, and produce heavier, healthier calves. EBVs are most effective when used as part of a breeding plan that sets clear objectives—like 24‑month first calving, compact calving intervals, or lighter mature cow weight—tailored to your farm’s system and market</t>
  </si>
  <si>
    <t>Culling problem animals contributes to improved herd genetics over time. Involves identifying and removing cows from the herd with poor fertility, difficult calvings, calf losses, health issues, or high input requirements. By reducing the number of unproductive animals, more of the farm’s resources (feed, land, and labour) are directed toward animals that contribute to output, thereby lowering greenhouse gas emissions per kilogram of beef produced. Culling barren cows early, such as at weaning, also avoids unnecessary winter feeding and further reduces emissions and costs. Over time, this targeted approach leads to a more uniform and productive herd, improves calving and weaning percentages, and reduces the need for replacement heifers, which themselves carry a high emissions burden during rearing.</t>
  </si>
  <si>
    <t>https://www.fas.scot/environment/climate-change/optimising-livestock-productivity/livestock-productivity-beef/breeding-management/
https://www.thescottishfarmer.co.uk/news/23798846.sac-advises-early-cattle-pregnancy-scanning-efficiency/</t>
  </si>
  <si>
    <t xml:space="preserve">Training personnel to provide better animal care and identify problems early can improve livestock enterprises. Ensuring that replacement animals receive the right management, handling, and feeding from weaning through to first calving. Well-grown, healthy heifers that reach target weights and body condition by 14–15 months are more likely to calve successfully at 24 months. Good stockmanship involves regular observation and proactive decision-making: identifying heifers that are not thriving, spotting health or behavioural problems early, and adjusting management accordingly. </t>
  </si>
  <si>
    <t>https://www.sruc.ac.uk/all-unearthed-posts/the-power-of-data-to-improve-efficiency-in-suckler-herds/</t>
  </si>
  <si>
    <t>https://www.fas.scot/downloads/technical-note-tn744-beef-heifer-management/
https://www.gov.scot/publications/code-practice-welfare-cattle/</t>
  </si>
  <si>
    <t>Selling calves as forward stores—typically at 10–15 months of age and 350–500kg—allows cow-calf producers to avoid the feed- and emission-intensive finishing period, which typically occurs between 15 and 24 months of age.
From a carbon and cost perspective, the system benefits from a higher turnover of cattle, with animals sold earlier and more space and feed freed up to rear the next batch. The feed conversion efficiency of cattle is significantly better between 6 and 15 months than it is from 15 to 24 months, especially in less intensive grass-based systems. This means more of the feed consumed in that earlier phase is converted into liveweight gain, while older cattle require more feed to maintain themselves and produce less growth per unit of input—driving up both feed costs and methane emissions. This approach also allows farms to specialise in maternal performance and early-stage rearing, improving cow efficiency and making better use of grazed forage. Meanwhile, finishers—often with better access to cheap feed or infrastructure—can take over the final stage more efficiently.</t>
  </si>
  <si>
    <t>https://www.fas.scot/downloads/case-study-for-beef-supply-chain/ 
https://ahdb.org.uk/knowledge-library/feeding-growing-and-finishing-cattle-for-better-returns 
https://www.fas.scot/news/finishing-options-for-beef-cattle/</t>
  </si>
  <si>
    <t>Consider selling more calves as forward stores</t>
  </si>
  <si>
    <t xml:space="preserve">Spring calving aligns the peak nutritional demands of cows and calves with the natural growth cycle of grass and forage in Scotland. This better utilisation of grazed pasture and conserved forage reduces the need for bought-in feed, lowering both input costs and the associated greenhouse gas emissions embedded in feed production and transport. By calving in spring, producers can take advantage of longer grazing seasons and improved forage quality, which supports healthier animals and potentially better growth rates for calves. This approach also helps to reduce housing and labour requirements during the winter months. </t>
  </si>
  <si>
    <t>https://www.fas.scot/environment/climate-change/optimising-livestock-productivity/livestock-productivity-beef/calving-management/
https://www.fas.scot/article/spring-calving-nutrition-and-management/
https://www.fas.scot/article/spring-calving-checklist/</t>
  </si>
  <si>
    <t xml:space="preserve">While this can be a cost-effective way to add weight on lower-quality pasture, it often results in reduced growth rates and a longer overall time to slaughter. Skipping the stocker phase by transitioning animals directly from weaning to a more intensive finishing system can shorten the production cycle. This reduces the total lifetime emissions per animal, particularly enteric methane and manure emissions, since these are closely tied to time on farm. Faster finishing also typically improves feed conversion efficiency, especially in younger animals, further lowering emissions per kilogram of beef produced. While this approach requires more structured feeding systems and higher feed quality, </t>
  </si>
  <si>
    <t>https://www.fas.scot/problem-solver/beef-feed-forage/
https://www.sepa.org.uk/regulations/land/agriculture/sector-specific-issues/</t>
  </si>
  <si>
    <t>Reducing reliance on purchased bedding or switching to lower-emission alternatives can contribute to both cost savings and climate mitigation. Alternatives such as peat-free composted materials, woodchip from on-farm forestry, or recycled manure solids can lower embedded emissions while still maintaining animal welfare. Additionally, improving housing design and ventilation, implementing outwintering systems, or adopting regenerative grazing practices can reduce bedding demand by keeping animals outside longer or in drier, cleaner housing environments. These approaches also minimise the volume of manure and slurry generated, reducing emissions from manure management. However, any alternative must be assessed for animal health, cleanliness, and practicality.</t>
  </si>
  <si>
    <t>https://www.fas.scot/downloads/alternative-bedding-materials/
https://www.fas.scot/article/preparing-for-winter-housing/</t>
  </si>
  <si>
    <t>https://www.fas.scot/article/getting-started-with-an-animal-health-welfare-plan/
https://www.sruc.ac.uk/health-scheme-members-blog/promote-your-farm-s-success-with-our-new-herdplan-web-app/</t>
  </si>
  <si>
    <t xml:space="preserve"> Poor housing conditions such as overcrowding, poor ventilation, wet bedding, or inadequate space can increase the risk of respiratory diseases, lameness, and stress in cattle. These health issues often lead to slower growth rates, higher mortality, increased use of antibiotics, and inefficient feed conversion—all of which contribute to higher emissions per kilogram of beef produce.</t>
  </si>
  <si>
    <t>https://www.gov.scot/publications/code-practice-welfare-cattle/
https://www.fas.scot/livestock/beef-cattle/housing-and-handling/
https://www.fas.scot/article/preparing-for-winter-housing/</t>
  </si>
  <si>
    <t>Improving the quality and digestibility of forage can significantly enhance livestock productivity and reduce greenhouse gas emissions per unit of output. Higher quality forage allows animals to convert feed into meat more efficiently, which can lead to shorter finishing periods, reduced methane emissions from digestion, and less reliance on purchased feed. Nutrition management, including forage analysis and ration planning, has been shown to support better animal performance, reduce feed waste, and lower the emissions associated with livestock production. These improvements also contribute to broader sustainability outcomes, including improved soil condition, more efficient nutrient use, and better financial returns. To achieve this, producers may be encouraged to demonstrate an understanding of the nutritional needs of their herd and show that forage analysis is being used to guide feeding decisions. The approach taken will vary depending on the farm system, location, and type of enterprise, but areas of activity could include nutritional planning, grazing management, assessment of forage composition, and the introduction of mineral and trace element supplementation based on identified deficiencies. Through better measurement, planning and nutrition management, farms can make meaningful progress in both productivity and environmental performance.</t>
  </si>
  <si>
    <t>https://www.gov.scot/publications/code-practice-sustainable-regenerative-agriculture/
https://www.gov.scot/publications/suckler-beef-climate-scheme-final-report-2/</t>
  </si>
  <si>
    <t>Genetic improvement through selective breeding can improve farm resilience and boost yields.  A breeding goal typically outlines the desired traits that contribute to profitability, animal health, welfare, and environmental sustainability—such as growth rate, fertility, calving ease, feed efficiency, and longevity. By adhering to this goal, producers can select bulls and replacement females whose genetics are aligned with these traits, leading to a more productive and resilient herd over time.</t>
  </si>
  <si>
    <t>https://www.sruc.ac.uk/all-unearthed-posts/the-power-of-data-to-improve-efficiency-in-suckler-herds/
https://www.fas.scot/environment/climate-change/optimising-livestock-productivity/livestock-productivity-beef/breeding-management/
https://ahdb.org.uk/knowledge-library/maternal-matters-creating-and-using-a-suckler-breeding-plan
https://sefari.scot/research/breeding-reduce-methane-emissions-beef-cattle</t>
  </si>
  <si>
    <t>https://ddi.ac.uk/5m-hub-to-aid-precision-breeding-of-future-farm-animals/</t>
  </si>
  <si>
    <t>https://www.sruc.ac.uk/all-unearthed-posts/the-power-of-data-to-improve-efficiency-in-suckler-herds/
https://ddi.ac.uk/5m-hub-to-aid-precision-breeding-of-future-farm-animals/
https://academic.oup.com/af/article/15/1/80/8106656?login=false</t>
  </si>
  <si>
    <t xml:space="preserve">enabling the early identification and selection of animals with superior genetic traits for feed efficiency, growth rate, fertility, and disease resistance. This accelerates genetic progress, allowing farmers to produce more beef with fewer, more efficient animals, thereby reducing methane emissions per unit of output. By improving traits such as residual feed intake and early finishing, genomic selection lowers the environmental impact of each animal over its lifetime. Additionally, healthier, longer-living cattle reduce the need for replacements, further cutting emissions associated with rearing young stock. </t>
  </si>
  <si>
    <t>https://ddi.ac.uk/5m-hub-to-aid-precision-breeding-of-future-farm-animals/
https://www.thescottishfarmer.co.uk/livestock/livestock_features/24742652.make-beef-genetics-farm/</t>
  </si>
  <si>
    <t>Genetic profiling provides valuable information for selective breeding initiatives. Informed breeding decisions can accelerate the genetic gains achievable across each generation of livestock, which can lead to efficiency improvements. An increased uptake of genetic improvement which improve livestock efficiency will lead can lead to reduced GHG emissions intensity. The industry-led Beef Sector Strategy 2030 cites the ambition of the industry to make the most of breeding decisions in order for the sector to minimise emissions. 
Improving herd genetics over time will improve farm revenues by reducing yield losses and improving herd efficiency. Actions could require breeding planning using Estimated Breeding Values as well as potentially supporting the use of more advanced genomic tools. This could include the use breeding indexes which support the sector in moving in the direction of reduced emissions intensity.</t>
  </si>
  <si>
    <t xml:space="preserve">Improving breeding management through data collection and selection involves regularly assessing the overall breeding performance of the herd by using a multi-trait evaluation based on key performance indicators. This comprehensive assessment helps identify strengths and weaknesses within the breeding herd, providing valuable insights into areas that require improvement. By analyzing metrics such as calving intervals, fertility rates, growth performance, and calf survival, producers can make informed decisions and implement targeted changes to their breeding strategies. This data-driven approach enables more precise selection of breeding stock and adjustments to management practices, ultimately enhancing the productivity, efficiency, and sustainability of the breeding herd.
</t>
  </si>
  <si>
    <t>AI allows producers to access superior genetics from high-index sires that may not otherwise be available locally or affordably. By selecting sires with desirable traits, such as fertility, growth rates, calving ease, or disease resistance, AI can enhance herd productivity and consistency over time. It also reduces the need to keep multiple breeding bulls on-farm, potentially lowering maintenance costs and biosecurity risks.</t>
  </si>
  <si>
    <t>https://ahdb.org.uk/knowledge-library/maternal-matters-artificial-insemination-ai-synchronisation-and-sexed-semen-for-suckler-herds#:~:text=to%3A%20Breeding%20technologies-,Using%20AI%20and%20synchronisation%20in%20the%20suckler%20herd,buying%20and%20keeping%20a%20bull.
https://teagasc.ie/news--events/daily/the-benefits-of-ai-in-suckler-herds/
https://s3.eu-west-2.amazonaws.com/quality-meat-scotland/documents/Standards/QMS_Building_Better_Beef_Brochure.pdf</t>
  </si>
  <si>
    <t>This includes things like automated heat detection systems, automated lameness detection systems. Early detection of heat leads to better timing of artificial insemination or natural service, which improves conception rates and shortens calving intervals. Similarly, prompt identification of lameness allows for faster treatment, reducing the impact on growth rates, fertility, and welfare.</t>
  </si>
  <si>
    <t>https://www.fas.scot/publication/using-technology-to-improve-herd-fertility/</t>
  </si>
  <si>
    <t>Using improved genetics when selecting sires can be an effective strategy for reducing greenhouse gas emissions in the dairy herd by enhancing overall herd efficiency and longevity. Rather than focusing solely on milk output or milk solids, selecting sires based on a broader set of genetic traits can lead to significant environmental and economic benefits. Traits such as lifespan, fertility index, lameness advantage, and maintenance index — all included within the UK’s Profitable Lifetime Index (PLI) — help promote cow longevity, reduce involuntary culling, and lower replacement rates. For block-calving herds, using the Spring Calving Index (SCI) or Autumn Calving Index (ACI) can ensure selection aligns with seasonal production systems.</t>
  </si>
  <si>
    <t>https://breedingdairy.ahdb.org.uk/learn/traits-and-indexes/profitable-lifetime-index-pli/
https://mainsitelive.azurewebsites.net/knowledge-library/breeding-to-reduce-emissions-in-milk-production</t>
  </si>
  <si>
    <t>https://www.fas.scot/article/agribusiness-news-august-2022-input-costs-sexed-semen/#:~:text=Sales%20of%20sexed%20(or%20gender,rates%20and%20more%20competitive%20pricing.
https://ahdb.org.uk/breed4better</t>
  </si>
  <si>
    <t>https://www.farmingforabetterclimate.org/improving-farm-profitability/optimising-livestock-performance/working-towards-net-zero-carbon-emissions-improving-fertility-in-the-dairy-herd/ 
https://ahdb.org.uk/knowledge-library/fertility-in-dairy-cows</t>
  </si>
  <si>
    <t>Reducing the calving interval is an important measure for improving both productivity and environmental efficiency in dairy systems. A shorter calving interval means cows spend less time in the low-yielding stages of lactation and return to peak milk production sooner. In all-year-round calving herds, this improves average daily milk yield, leading to better output from the same number of animals.
Getting cows back in calf sooner also reduces the number of unproductive days, lowers the risk of involuntary culling due to poor fertility, and ultimately means fewer heifers need to be reared as replacements. Since heifer rearing is resource- and emissions-intensive, cutting back on replacement rates contributes directly to lower greenhouse gas emissions per litre of milk. Better fertility and shorter calving intervals also support herd health and longevity.</t>
  </si>
  <si>
    <t>N, P &amp; K values of slurry and FYM will vary greatly depending on the diet of the animals.  Knowing the nutrient content of the organic manures ensures that applications can be targeted to crop demand, preventing over-application of N, P, and K. This improves crop uptake and reduces nitrous oxide emissions and runoff.</t>
  </si>
  <si>
    <t>Organic manures build soil structure, supply nutrients, and enhance microbial life. They reduce the need for synthetic fertilisers and improve soil carbon retention. In addition to nutrients, digestate contains significant amounts of organic matter. When incorporated into the soil, this organic matter enhances soil structure, water retention, and drainage. Improved soil structure promotes root growth, aeration, and microbial activity, fostering a healthier soil ecosystem that is better equipped to withstand environmental stresses.
When deciding where and when to apply organic manures, consideration has to be given to reducing the risk of diffuse pollution.</t>
  </si>
  <si>
    <t>Regularly clean housing and yards and remove manure. For example, use a belt system to remove layer manure twice a week and regularly wash and scrape cattle yards</t>
  </si>
  <si>
    <t>https://www.youtube.com/watch?v=QS2u16ix5nU</t>
  </si>
  <si>
    <t>https://www.fas.scot/article/nutritional-guidance-for-the-milking-herd/#:~:text=It%20is%20important%20that%20supply,condition%20loss%20in%20early%20lactation.&amp;text=so%20a%20650kg%20cow%20needs,%25%20fat%20and%203.3%25%20protein.</t>
  </si>
  <si>
    <t>https://ahdb.org.uk/knowledge-library/maintenance-index-factsheet 
https://www.fas.scot/article/nutritional-guidance-for-the-milking-herd/#:~:text=It%20is%20important%20that%20supply,condition%20loss%20in%20early%20lactation.&amp;text=so%20a%20650kg%20cow%20needs,%25%20fat%20and%203.3%25%20protein.
https://ahdb.org.uk/news/four-ways-to-breed-your-dairy-cows-to-cut-feed-bills</t>
  </si>
  <si>
    <t>Common health issues such as mastitis, lameness, and transition-related diseases—including milk fever, retained foetal membranes, metritis, ketosis, and displaced abomasum—can significantly reduce milk yield and impair fertility, delaying the cow’s return to pregnancy and increasing replacement rates. By keeping accurate health records and regularly reviewing them with a vet, producers can set herd-level targets and take early action when targets are not met, supporting a more proactive and preventative approach to animal health.
Better health also enables more efficient nutrient use and improved feed conversion. Evidence shows that improved forage quality and digestibility can further support livestock productivity while lowering GHG emissions per litre of milk. As such, this measure can be reinforced by nutritional planning, including awareness of diet composition and the specific requirements of the herd. Regular forage analysis can inform ration formulation to improve diet quality, reduce waste, and optimise animal performance.</t>
  </si>
  <si>
    <t>https://www.thescottishfarmer.co.uk/features/25003336.exploring-nutritional-strategies-managing-dairy-transition-periods/
https://www.eurofins-agro.com/en/dcad
https://www.fas.scot/environment/climate-change/optimising-livestock-productivity/livestock-productivity-measures-dairy-2/calving-transition-management/
https://www.fas.scot/article/how-to-identify-milk-drop-syndrome-in-dairy-cattle/
https://www.fas.scot/livestock/dairy-cattle/herd-health/
https://vet.ed.ac.uk/clinical/large-animal/dairy</t>
  </si>
  <si>
    <t>Improving forage quality helps increase milk output while maintaining or even reducing the need for bought-in concentrates. This not only enhances production efficiency but also lowers the overall carbon footprint of the system. Key approaches include cutting grass at a younger stage and potentially increasing the number of cuts (multicut silage), which boosts the digestibility and energy content of the forage. Reseeding older swards with high sugar grasses can further improve feed quality; these grasses enhance rumen efficiency, leading to reduced CH₄ emissions and N₂O losses by decreasing methanogenic activity and improving nitrogen uptake. Additionally, conducting soil sampling and aligning slurry and fertiliser applications with crop requirements ensures nutrients are used efficiently, minimising environmental losses.</t>
  </si>
  <si>
    <t xml:space="preserve">Proper insulation helps maintain water temperature, reducing the energy required for heating and preventing heat loss in colder months.  </t>
  </si>
  <si>
    <t>Upgrading to a vacuum pump equipped with a variable speed drive (VSD) represents a significant opportunity to enhance energy efficiency in dairy operations. Conventional vacuum pumps operate at a constant speed, often delivering excess capacity relative to real-time milking requirements. In contrast, VSD technology dynamically adjusts motor speed to match vacuum demand, thereby reducing unnecessary energy consumption. This modulation not only lowers electricity usage and associated GHG emissions but also contributes to improved system performance by maintaining more stable vacuum levels. Enhanced vacuum stability can lead to better udder health outcomes and reduced equipment wear. As energy costs continue to rise and sustainability targets tighten, the adoption of VSD-controlled vacuum systems offers both environmental and economic advantages for dairy enterprises.</t>
  </si>
  <si>
    <t>Moving from twice-daily to three-times-daily milking, or adopting robotic milking systems that allow voluntary milking, can stimulate greater milk production by reducing udder pressure and supporting more consistent milk let-down. This increase in output per cow can dilute maintenance energy requirements and reduce greenhouse gas emissions per litre of milk produced, particularly when combined with high-quality forage and precision feeding strategies. However, the benefits must be weighed against increased labour, energy use, and potential impacts on cow welfare and infrastructure.</t>
  </si>
  <si>
    <t>A well-defined breeding goal typically focuses on traits that contribute to profitability, animal health, welfare, and environmental performance—such as milk yield and composition, fertility, calving ease, feed efficiency, disease resistance, and longevity. By aligning breeding decisions with these objectives, dairy producers can select bulls and replacement heifers whose genetics support long-term herd improvement. </t>
  </si>
  <si>
    <t>This includes things like ensuring sufficient space both for lying and feeding, reducing draughts, minimising disease or infection risk, access to clean feeding and drinking facilities.  Health challenges in housed cattle often lead to slower growth in youngstock, reduced milk yields, increased reliance on antibiotics, and poorer feed conversion efficiency. These inefficiencies not only raise production costs but also elevate greenhouse gas emissions per litre of milk produced. Investing in well-designed, well-managed housing systems is therefore critical for improving animal health, reducing emissions intensity, and supporting the long-term sustainability of dairy enterprises.</t>
  </si>
  <si>
    <t>https://ahdb.org.uk/knowledge-library/dairy-housing-systems</t>
  </si>
  <si>
    <t xml:space="preserve">Monitoring liveweight gain allows producers to identify underperforming individuals early, enabling timely nutritional or health interventions. Achieving optimal growth rates in heifers is critical for reaching target weights and body condition at first service (typically around 14–15 months) and calving at 24 months. This not only improves lifetime milk yield potential but also enhances feed efficiency and reduces emissions intensity per litre of milk. Consistent weighing supports data-driven decision-making Bespoke softwares are available for storing this data, such as breedr. </t>
  </si>
  <si>
    <t>https://ahdb.org.uk/knowledge-library/monitoring-dairy-calf-growth
https://www.breedr.co/livestock-app
https://www.fas.scot/publication/technology-for-improved-animal-welfare-electronic-weighing-of-cattle/
https://www.thescottishfarmer.co.uk/machinery/technical/25300126.bvl-diet-feeders-weighing-systems-eligible-ffis-grant-funding/</t>
  </si>
  <si>
    <t>https://www.gov.scot/binaries/content/documents/govscot/publications/research-and-analysis/2023/08/evidence-support-development-new-rural-support-scheme-scotland-summary-written-outputs/documents/methane-mitigation-feed-supplements/methane-mitigation-feed-supplements/govscot%3Adocument/methane-mitigation-feed-supplements.pdf
https://www.fas.scot/article/scotlands-dairy-sectors-progress-towards-net-zero-2045/</t>
  </si>
  <si>
    <t>https://www.fas.scot/news/culling-within-the-dairy-herd/
https://pure.sruc.ac.uk/en/publications/risk-factors-for-culling-holstein-friesian-dairy-cows
https://ahdb.org.uk/news/what-could-an-increase-in-dairy-cow-culling-mean-for-the-markets
https://ahdb.org.uk/news/reaching-your-herds-full-potential</t>
  </si>
  <si>
    <t xml:space="preserve">Tech </t>
  </si>
  <si>
    <t>Tech / Upgrade</t>
  </si>
  <si>
    <t>Match manure application rate to crop nitrogen demand. Apply slurry/organic fertilisers when the crop is actively growing (in spring rather than in winter)</t>
  </si>
  <si>
    <t>Spring application ensures there is sufficient plant growth to avoid over-application, avoids Nitrogen losses, and reduces N2O emissions. Applying manure above crop uptake capacity increases nitrate and ammonium in soil, leading to more denitrification (N2O). Spring application coincides with peak crop uptake, reducing N losses to air and water. Avoiding autumn/winter spreading minimises N₂O emissions and improves nutrient use efficiency</t>
  </si>
  <si>
    <t>Regulation require a minimum of four months' slurry storage and it is generally recommended to have a minimum of 6 months. This allows the flexibility of applying manures and slurries when soil conditions are optimal and when crop demand is highest. Maximising uptake through matching application to crop requirement at the right time and in the right way is key to reducing GHG emissions resulting from organic nitrogen applications. 
Sufficient storage will also provide a level of resilience to deal with exceptional weather events such as prolonged wet weather when the risk of slurry run-off or causing damage to the soil are high</t>
  </si>
  <si>
    <t xml:space="preserve">Storage of slurry is an important emission source for ammonia (NH3), nitrous oxide (N2O), methane (CH4), carbon dioxide (CO2) and hydrogen sulphide (H2S). Ammonia emissions from manure storage account for 9% of UK agricultural ammonia emissions. By covering your slurry store, you can significantly reduce emissions. Covers on conventional slurry stores are not airtight like those on anaerobic digesters. Therefore, gas can escape, but at a much-reduced rate compared to an open store.
Slurry store covers prevent rainwater contamination, reducing the quantity of slurry to be spread by up to 20% and creating extra capacity for semi-dirty water (e.g. open silos) to be collected. Covering reduces emission of greenhouse gases to the atmosphere. Covers can also reduce smell and ammonia emissions by up to 80%.
Allowing a natural crust to cover your slurry stores can reduce harmful emissions of greenhouse gases to the atmosphere. </t>
  </si>
  <si>
    <t>Lower surface area per unit volume of slurry or FYM (e.g. use tanks instead of lagoons)</t>
  </si>
  <si>
    <t>Ammonia emissions almost double for every 5°C increase in temperature. Cooling slurry in storage can reduce ammonia emissions by up to 75%, and the heat extracted can be used for other purposes such as heating water or livestock housing.  
Reusing the heat requires a heat pump that works on the same principle as refrigerators, making use of small temperature differences that transfer a small amount of heat energy from one place to another.
Moving slurry to outdoor storage can also slow down microbial reactions that release GHGs into the atmosphere.</t>
  </si>
  <si>
    <t>Minimise the amount of mixing between urine and faeces. Introduce slatted or partially slatted flooring in livestock housing. Use grooved floors in cattle housing to channel urine</t>
  </si>
  <si>
    <t xml:space="preserve">Ammonia forms when urine and faeces mix. Slatted floors reduce the surface area of manure exposed to air and allow it to drain into storage below, lowering emissions of ammonia (NH₃), nitrous oxide (N₂O), and methane (CH₄).  </t>
  </si>
  <si>
    <t xml:space="preserve">Filtration or biofiltration of outlet air from animal housing can reduce ammonia emissions. 
Although more expensive, scrubbing approaches offer the highest potential (reduction of 70%−90%) for mitigation of artificially ventilated buildings </t>
  </si>
  <si>
    <t xml:space="preserve">Develop a nutrient budget that includes soil analysis, silage and crop demand, and analysis of manures (FYM and slurry).  Nutrient budgeting allows for targeted fertiliser use, enabling precise recommendations for N, P, K and S for each field. Organic manures can be targeted to the fields which would benefit the most. Maximising nutrient uptake will reduce fertiliser use and/or increase grass and crop yields.  There may be opportunities to reduce fertiliser inputs depending on soil status. </t>
  </si>
  <si>
    <t xml:space="preserve">CRFs slowly release nutrients into the soil, increasing nutrient use efficiency and reducing overall nutrient losses to the atmosphere. </t>
  </si>
  <si>
    <t xml:space="preserve">Incorporating white clover into perennial ryegrass (PRG) dominated swards or including it in multi-species swards, decreases the chemical nitrogen requirements of the sward thereby reducing costs and nitrous oxide emissions. Legumes like clover fix atmospheric nitrogen, reducing the need for synthetic fertilisers. They also enhance forage protein content, reducing the need for protein supplements. Furthermore clover, plantain and chicory contain plant compounds which potentially have negative impacts on the activity of ruminal microbes involved in the production of methane.
Use red clover/white clover in grass swards or other legumes such as peas, beans, lucerne and vetch. </t>
  </si>
  <si>
    <t>Extending the grazing season reduces reliance on conserved forages and purchased feeds, lowering emissions and costs. 
For example rotational grazing, deferred grazing, and mop grazing are methods for extending the grazing season. There are also biodiversity benefits associated with deferred grazing (e.g. increased rooting depth and diversity, increased nutrient cycling, dung for dung beetles). Mop grazing is associated with improved soil fertility and better water holding capacity</t>
  </si>
  <si>
    <t>Swapping out feed ingredients linked to deforestation, water waste, and high emissions from transportation can help reduce the environmental footprint. Alternatives like rapeseed meal or pulses can provide similar nutritional benefits without the environmental concerns associated with soya. 
Faba beans are also a potential replacement, they are well-adapted to grow in most climatic areas of Europe, including Scotland</t>
  </si>
  <si>
    <t>Diversify crop rotation and break crop rotation period (esp. for root crop)</t>
  </si>
  <si>
    <t>Hedgerows offer habitat for wildlife, helping to increase biodiversity while sequestering carbon. Well-managed hedgerows also act as windbreaks and support pollinators. 
Connect hedgerows across the farm.</t>
  </si>
  <si>
    <t>https://www.fas.scot/publication/hedgerows/
https://www.fas.scot/publication/technical-note-tn738-hedges-carbon-conservation-compliance/
payment scheme: https://www.gov.uk/countryside-stewardship-grants/planting-new-hedges-bn11 
guidelines: https://www.woodlandtrust.org.uk/trees-woods-and-wildlife/habitats/hedgerows/</t>
  </si>
  <si>
    <t xml:space="preserve">If soils are too wet, this places increased load on engines and machinery and is associated with increased wheel slippage. Completing tasks in these conditions therefore uses much more power and fuel, leading to higher emissions.
By adjusting machinery settings, timing of cultivation, and machinery types based on current soil conditions can reduce emissions.
</t>
  </si>
  <si>
    <t>Dirty or faulty dryers can waste large amounts of fuel. Blocked filters, worn parts, or mis calibrated sensors cause dryers to run longer than needed.</t>
  </si>
  <si>
    <t xml:space="preserve">Some energy providers provide flexible electricity tariffs, where electricity costs vary by time of day. Scheduling energy intensive tasks like drying grain or washing sheds during off-peak hours can reduce energy usage, emissions, and costs. Reduces energy cost without sacrificing performance. </t>
  </si>
  <si>
    <t>https://www.sruc.ac.uk/media/4qgfjtuh/valuing-your-soils.pdf
https://defrafarming.blog.gov.uk/sustainable-farming-incentive-pilot-guidance-use-min-till-or-no-till-farming/
https://www.sruc.ac.uk/all-news/transitioning-reduced-tillage/
https://www.farmingforabetterclimate.org/improving-farm-profitability/soils-fertilisers-and-manures/soil-organic-matter/
https://www.fas.scot/rural-business/crofts-small-farms/crops-soils-grasslands/soils/profiting-from-reducing-tillage-and-lowering-emissions-case-studies/
https://www.teagasc.ie/crops/crops/grass-weeds/conservation-tillage/</t>
  </si>
  <si>
    <t>https://www.sruc.ac.uk/media/4qgfjtuh/valuing-your-soils.pdf
https://ahdb.org.uk/cover-crops
https://www.agricology.co.uk/resources/cover-catch-and-companion-crops 
https://www.fas.scot/downloads/practical-guide-use-of-cover-crops/</t>
  </si>
  <si>
    <t xml:space="preserve">https://www.sruc.ac.uk/media/4qgfjtuh/valuing-your-soils.pdf
https://www.fas.scot/downloads/practical-guide-nitrogen-fixation/
https://www.fas.scot/crops-soils/crop-health/break-crops/legumes/
https://ahdb.org.uk/knowledge-library/why-use-red-clover </t>
  </si>
  <si>
    <t>https://www.sruc.ac.uk/media/4qgfjtuh/valuing-your-soils.pdf</t>
  </si>
  <si>
    <t>https://www.fas.scot/downloads/farming-better-climate-practical-guide-field-drainage/
https://www.sruc.ac.uk/media/4qgfjtuh/valuing-your-soils.pdf</t>
  </si>
  <si>
    <t>https://www.sruc.ac.uk/media/4qgfjtuh/valuing-your-soils.pdf
https://www.fas.scot/downloads/soil-information-texture-liming-recommendations/
https://www.fas.scot/news/soil-nutrient-network-case-study-girrick-farm-roxburghshire/ 
https://www.fas.scot/downloads/tn714-liming-materials-and-recommendations/
https://ahdb.org.uk/knowledge-library/soil-ph-and-liming-recommendations-for-arable-and-grass-systems
https://www.fas.scot/article/mitigating-n2o-emissions-and-enhancing-yields-with-inhibitors-and-liming/</t>
  </si>
  <si>
    <t>https://www.fas.scot/downloads/practical-guide-nutrient-budgeting-i-benefits-business/
https://www.fas.scot/downloads/practical-guide-nutrient-budgeting-ii-getting-started/
https://www.farmingandwaterscotland.org/soil-nutrients/nutrient-budgeting/
http://www.planet4farmers.co.uk/
https://www.fas.scot/publication/practical-guide-soil-sampling-take-soil-sample/
https://www.fas.scot/downloads/practical-guide-soil-sampling-i-take-soil-sample/
https://www.fas.scot/crops-soils/soils/nutrient-planning-useful-resources/
https://www.fas.scot/downloads/tn726-fertiliser-recommendations-for-grassland-scotland/
https://www.fas.scot/publication/technical-note-tn731-nitrogen-recommendations-for-cereals-oilseed-rape-and-potatoes/
https://ahdb.org.uk/nutrient-management-guide-rb209
https://ahdb.org.uk/knowledge-library/which-nutrient-management-system-to-use
https://www.sruc.ac.uk/media/8d8ef82fd2ead51/tn715-phosphate-and-potash-recommendations-for-crops-grown-in-highland-and-islands-16-3-2020.pdf
https://www.fas.scot/environment/climate-change/#:~:text=By%20carrying%20out%20a%20nutrient%20budget%2C%20you%20may,the%20farms%20spend%20on%20bagged%20phosphate%20and%20potash
https://www.fas.scot/publication/technical-note-tn718-phosphate-and-potash-recommendations-for-crops-grown-in-fife-lothian-and-scottish-borders/
https://www.fas.scot/downloads/practical-guide-managing-soil-phosphorus/
https://www.fas.scot/downloads/practical-guide-optimising-inorganic-nitrogen/
fas.scot/downloads/technical-note-tn770-phosphate-and-potash-management-for-crops-grown-in-ne-scotland-and-tayside/</t>
  </si>
  <si>
    <t>https://www.farmingandwaterscotland.org/soil-nutrients/anaerobic-digestion-ad-digestate/
https://www.fas.scot/downloads/tn698-anaerobic-digestion-ad-farm-scale/
https://www.fas.scot/downloads/practical-guide-anaerobic-digestion-biogas/
https://www.fas.scot/downloads/farm-scale-renewable-energy-guide-2023/</t>
  </si>
  <si>
    <t>https://www.farmingandwaterscotland.org/soil-nutrients/anaerobic-digestion-ad-digestate/
https://www.fas.scot/downloads/practical-guide-anaerobic-digestion-biogas/
https://www.fas.scot/downloads/tn698-anaerobic-digestion-ad-farm-scale/</t>
  </si>
  <si>
    <t>https://www.fas.scot/publication/practical-guide-soil-sampling-take-soil-sample/
https://www.fas.scot/downloads/practical-guide-soil-sampling-i-take-soil-sample/
https://www.sruc.ac.uk/media/4qgfjtuh/valuing-your-soils.pdf
https://www.farmingandwaterscotland.org/soil-nutrients/soil-structure-ph/
https://www.youtube.com/watch?v=_MGGpA6ZJOw
https://www.fas.scot/publication/technical-note-tn714-liming-materials-and-recommendations/</t>
  </si>
  <si>
    <t xml:space="preserve">https://www.fas.scot/wp-content/uploads/5e6a220cebc5b9bfdb65997becc0d745cd2845b3caa5/Practical-Guide-Alleviating-Soil-Compaction.pdf
https://www.sruc.ac.uk/media/4qgfjtuh/valuing-your-soils.pdf
https://www.farmingandwaterscotland.org/soil-nutrients/soil-structure-ph/
https://ahdb.org.uk/knowledge-library/reducing-emissions-by-alleviating-soil-compaction
https://www.fas.scot/downloads/use-of-a-sward-lifter-to-improve-grassland-soil-compaction/
</t>
  </si>
  <si>
    <t>Whole-farm soil testing, including mineral nitrogen, helps fine-tune fertiliser applications and avoid nutrient excess or deficiency.
Soil Nitrogen supply determination prior to spring N applications can also help reduce inorganic fertiliser use.
On naturally acidic soils, frequent pH testing ensures timely correction, supporting fertiliser efficiency and yield.
For example, a Ph of &lt;5.5 can reduce grass yield by 20%, winter wheat by 30% and spring barley by 50% (even with adequate PK fertiliser). Regular sampling allows corrective action.</t>
  </si>
  <si>
    <t xml:space="preserve">Variable rate fertiliser application technology adjusts fertiliser application rates across a field based on spatial variation in soil nutrients, crop needs, or yield potential. This optimises fertiliser efficiency, reduces input costs, and minimises environmental losses (e.g., N₂O emissions and nitrate leaching). 
</t>
  </si>
  <si>
    <t>Improve grassland diversity through a targeted reseeding strategy. Selecting high-performing grass species (e.g., perennial ryegrass or multi-species swards) and using rotational grazing improves grass utilisation, increases yields, and allows reductions in nitrogen fertiliser use. Multispecies swards with legumes also fix atmospheric nitrogen, reducing input requirements. 
Late summer applications of N could potentially be removed or reduced where late summer/autumn rotational grazing is implemented. Consider grass measuring and feed budgeting to assess requirements for summer N.</t>
  </si>
  <si>
    <t>This is not professional, financial, or regulatory advice. Always seek expert guidance before significant operational or capital changes</t>
  </si>
  <si>
    <t xml:space="preserve">This workbook is for information only. It does not account for individual farm circumstances and the exact impact on emissions will depend on multiple factors. </t>
  </si>
  <si>
    <t>1.1 What this workbook is</t>
  </si>
  <si>
    <r>
      <t>Quick screening tool.</t>
    </r>
    <r>
      <rPr>
        <sz val="11"/>
        <color theme="1"/>
        <rFont val="Calibri"/>
        <family val="2"/>
        <scheme val="minor"/>
      </rPr>
      <t xml:space="preserve"> Filters help you quickly see which actions </t>
    </r>
    <r>
      <rPr>
        <i/>
        <sz val="11"/>
        <color theme="1"/>
        <rFont val="Calibri"/>
        <family val="2"/>
        <scheme val="minor"/>
      </rPr>
      <t>could</t>
    </r>
    <r>
      <rPr>
        <sz val="11"/>
        <color theme="1"/>
        <rFont val="Calibri"/>
        <family val="2"/>
        <scheme val="minor"/>
      </rPr>
      <t xml:space="preserve"> affect a given emission source, greenhouse gas, or wider benefit (cost saving, biodiversity, soil, etc.).</t>
    </r>
  </si>
  <si>
    <t>1.2 What it is not</t>
  </si>
  <si>
    <r>
      <t>NOT a decision‑making tool or farm plan.</t>
    </r>
    <r>
      <rPr>
        <sz val="11"/>
        <color theme="1"/>
        <rFont val="Calibri"/>
        <family val="2"/>
        <scheme val="minor"/>
      </rPr>
      <t xml:space="preserve"> It does </t>
    </r>
    <r>
      <rPr>
        <i/>
        <sz val="11"/>
        <color theme="1"/>
        <rFont val="Calibri"/>
        <family val="2"/>
        <scheme val="minor"/>
      </rPr>
      <t>not</t>
    </r>
    <r>
      <rPr>
        <sz val="11"/>
        <color theme="1"/>
        <rFont val="Calibri"/>
        <family val="2"/>
        <scheme val="minor"/>
      </rPr>
      <t xml:space="preserve"> rank actions for </t>
    </r>
    <r>
      <rPr>
        <i/>
        <sz val="11"/>
        <color theme="1"/>
        <rFont val="Calibri"/>
        <family val="2"/>
        <scheme val="minor"/>
      </rPr>
      <t>your</t>
    </r>
    <r>
      <rPr>
        <sz val="11"/>
        <color theme="1"/>
        <rFont val="Calibri"/>
        <family val="2"/>
        <scheme val="minor"/>
      </rPr>
      <t xml:space="preserve"> farm, estimate savings for </t>
    </r>
    <r>
      <rPr>
        <i/>
        <sz val="11"/>
        <color theme="1"/>
        <rFont val="Calibri"/>
        <family val="2"/>
        <scheme val="minor"/>
      </rPr>
      <t>your</t>
    </r>
    <r>
      <rPr>
        <sz val="11"/>
        <color theme="1"/>
        <rFont val="Calibri"/>
        <family val="2"/>
        <scheme val="minor"/>
      </rPr>
      <t xml:space="preserve"> system, or replace professional advice.</t>
    </r>
  </si>
  <si>
    <r>
      <t>NOT investment advice.</t>
    </r>
    <r>
      <rPr>
        <sz val="11"/>
        <color theme="1"/>
        <rFont val="Calibri"/>
        <family val="2"/>
        <scheme val="minor"/>
      </rPr>
      <t xml:space="preserve"> Capital decisions (e.g. wind turbine, hydro, biomass boiler, large slurry store cover) need feasibility, costs, payback, planning, grid checks, safety, and environmental consents. Always speak to qualified advisers.</t>
    </r>
  </si>
  <si>
    <r>
      <t>NOT a substitute for a carbon calculator.</t>
    </r>
    <r>
      <rPr>
        <sz val="11"/>
        <color theme="1"/>
        <rFont val="Calibri"/>
        <family val="2"/>
        <scheme val="minor"/>
      </rPr>
      <t xml:space="preserve"> It doesn’t recalc your footprint; use recognised audit tools for numbers.</t>
    </r>
  </si>
  <si>
    <r>
      <t>NOT exhaustive &amp; not all apply everywhere.</t>
    </r>
    <r>
      <rPr>
        <sz val="11"/>
        <color theme="1"/>
        <rFont val="Calibri"/>
        <family val="2"/>
        <scheme val="minor"/>
      </rPr>
      <t xml:space="preserve"> Some measures won’t suit your site (e.g. hydro without reliable head/flow; solar roofs that are shaded; reduced tillage on very wet heavy clays; heat pumps in uninsulated sheds).</t>
    </r>
  </si>
  <si>
    <t>1. Purpose in a Nutshell</t>
  </si>
  <si>
    <r>
      <t>Post–carbon‑audit springboard.</t>
    </r>
    <r>
      <rPr>
        <sz val="11"/>
        <color theme="1"/>
        <rFont val="Calibri"/>
        <family val="2"/>
        <scheme val="minor"/>
      </rPr>
      <t xml:space="preserve"> Use it after you get your carbon audit results to explore which areas (fuel, fertiliser, livestock, energy, etc.) to tackle first.</t>
    </r>
  </si>
  <si>
    <r>
      <t>Signpost to guidance.</t>
    </r>
    <r>
      <rPr>
        <sz val="11"/>
        <color theme="1"/>
        <rFont val="Calibri"/>
        <family val="2"/>
        <scheme val="minor"/>
      </rPr>
      <t xml:space="preserve"> Every action links out to more detailed “how‑to” information; review those resources to learn more and seek additional guidance before you change practice or invest.</t>
    </r>
  </si>
  <si>
    <r>
      <t>NOT a regulatory guide.</t>
    </r>
    <r>
      <rPr>
        <sz val="11"/>
        <color theme="1"/>
        <rFont val="Calibri"/>
        <family val="2"/>
        <scheme val="minor"/>
      </rPr>
      <t xml:space="preserve"> It doesn’t confirm compliance with rules and legislation</t>
    </r>
  </si>
  <si>
    <r>
      <t>Action bank / ideas list.</t>
    </r>
    <r>
      <rPr>
        <sz val="11"/>
        <color theme="1"/>
        <rFont val="Calibri"/>
        <family val="2"/>
        <scheme val="minor"/>
      </rPr>
      <t xml:space="preserve"> A structured list of practical mitigation actions</t>
    </r>
  </si>
  <si>
    <r>
      <t>Conversation aid.</t>
    </r>
    <r>
      <rPr>
        <sz val="11"/>
        <color theme="1"/>
        <rFont val="Calibri"/>
        <family val="2"/>
        <scheme val="minor"/>
      </rPr>
      <t xml:space="preserve"> Use it with advisers or discussion groups to shortlist measures worth looking at in more detail.</t>
    </r>
  </si>
  <si>
    <r>
      <t>NOT context‑aware.</t>
    </r>
    <r>
      <rPr>
        <sz val="11"/>
        <color theme="1"/>
        <rFont val="Calibri"/>
        <family val="2"/>
        <scheme val="minor"/>
      </rPr>
      <t xml:space="preserve"> This doesn't account for soils, rainfall, herd size, existing kit, labour, market, agri‑environment commitments, or local rules.</t>
    </r>
  </si>
  <si>
    <t xml:space="preserve">Increase the capacity of slurry stores </t>
  </si>
  <si>
    <r>
      <rPr>
        <sz val="11"/>
        <rFont val="Calibri"/>
        <family val="2"/>
        <scheme val="minor"/>
      </rPr>
      <t xml:space="preserve">Frequent stirring releases stored gases (CH₄, NH₃), while calm storage conditions allow surface crusts and reduce emissions. </t>
    </r>
    <r>
      <rPr>
        <sz val="11"/>
        <color theme="1"/>
        <rFont val="Calibri"/>
        <family val="2"/>
        <scheme val="minor"/>
      </rPr>
      <t xml:space="preserve">
Decreasing air velocity over manure stores can reduce the emission of greenhouse gases into the atmosphere. </t>
    </r>
  </si>
  <si>
    <t>Biochar added to compost or manure improves nitrogen retention, reduces ammonia loss, and slows methane and nitrous oxide formation during composting.
However, biochar may affect emissions through other mechanisms, so responses may be variable and unpredictable.
This is still emerging in practical adoption but studies show 20–40% reductions in CH₄ and N₂O in composting systems</t>
  </si>
  <si>
    <t>https://www.fas.scot/livestock/cattle-housing-slatted-buildings-and-ventilation/
https://www.fas.scot/publication/building-ventilation-video-guides/</t>
  </si>
  <si>
    <t>https://www.fas.scot/environment/water-management/slurry-storage-and-management/</t>
  </si>
  <si>
    <t>https://www.fas.scot/downloads/farming-better-climate-practical-guide-optimising-organic-nitrogen/
https://www.fas.scot/downloads/technical-note-tn736-optimising-application-livestock-farmyard-manures-slurries/
https://www.fas.scot/crops-soils/soils/making-best-use-of-organic-fertilisers-and-manures/
https://www.fas.scot/environment/water-management/slurry-storage-and-management/digestate-storage-application/</t>
  </si>
  <si>
    <t>Some nitrogen fertilisers are more acidifying than others. Choosing less acidifying types can reduce liming needs, lowering total GHG emissions.</t>
  </si>
  <si>
    <t>While stocking density plays a role, grazing duration is often a more critical factor in the extent of poaching. To mitigate this, reducing grazing time such as implementing daily shifts during wet periods can help limit soil compaction and surface damage. An added benefit of shorter grazing periods is that they provide longer rest intervals for the soil, allowing it to recover more effectively and maintain its structure and productivity over time.</t>
  </si>
  <si>
    <t>Reduces reliance on purchased concentrates. By cutting grass earlier and more frequently—ideally at the 3-leaf stage when energy and protein content are at their peak—you can maximise the nutritional value of silage. This approach not only supports better animal performance during housing or feed-limited periods but also contributes to more cost-effective and sustainable livestock systems by lowering the need for supplementary feeds.</t>
  </si>
  <si>
    <t>Reviewing the necessity of existing fertiliser applications is an important step toward more efficient and sustainable nutrient management. While spring nitrogen applications are generally beneficial for early grass growth, late summer applications may be reduced or even eliminated, particularly where rotational grazing is practiced into the autumn. This adjustment can lead to significant savings on fertiliser costs, as well as reduced labour and machinery use associated with application. Tailoring fertiliser use to actual pasture needs improves cost-efficiency.</t>
  </si>
  <si>
    <t>https://www.fas.scot/energy/ 
https://ahdb.org.uk/knowledge-library/energy-efficient-use-of-equipment-on-dairy-farms
https://www.fas.scot/downloads/small-measures-can-make-big-fuel-savings/
https://www.fas.scot/downloads/practical-guide-optimising-tractor-fuel-use/
https://www.fas.scot/environment/climate-change/energy-use-fuel-management/</t>
  </si>
  <si>
    <t>Optimising nutrient application to grassland involves tailoring inputs to actual soil and crop needs, which can be achieved through regular soil testing and adherence to fertiliser recommendations. Incorporating clover and other forage legumes into swards can further reduce the need for nitrogen fertilisers, as these plants naturally fix atmospheric nitrogen. This targeted approach not only supports healthy pasture growth but also offers potential savings on fertiliser costs, as well as reduced time and labour associated with application.</t>
  </si>
  <si>
    <t>Grass is sown beneath a spring-sown crop, offering multiple agronomic and environmental benefits. The undersown grass helps dry out the soil and improve ground conditions ahead of the main crop, which can be particularly useful in wetter climates. It also provides valuable grazing for livestock once the main crop is harvested. Additionally, having an established grass cover reduces the risk of soil compaction during harvest operations and supports soil structure and health.</t>
  </si>
  <si>
    <t>https://www.fas.scot/downloads/practical-guide-monitoring-energy-use/
https://www.fas.scot/article/why-and-how-to-do-an-energy-audit/
https://www.fas.scot/downloads/reducing-your-energy-bills-on-farm-a-practical-guide/
https://www.fas.scot/environment/climate-change/energy-use-fuel-management/
Dairy: https://ahdb.org.uk/knowledge-library/why-you-need-to-monitor-your-energy-use</t>
  </si>
  <si>
    <t>https://www.fas.scot/article/greening-changes/
https://ahdb.org.uk/knowledge-library/undersowing-clover
https://www.ruralpayments.org/topics/all-schemes/basic-payment-scheme/basic-payment-scheme-full-guidance/greening---bps/greening-guidance-2024/greening-guidance-2024.pdf</t>
  </si>
  <si>
    <t>Replacing grass silage with maize or wholecrop silage can be a beneficial where higher energy diets are needed. These silages typically have a higher starch content compared to grass silage, which can support improved rumen function and potentially increase livestock intakes and performance. This can be especially advantageous for finishing animals or high-yielding dairy cows. However, it's important to consider factors such as soil suitability, crop establishment costs, and harvest timing.</t>
  </si>
  <si>
    <t>https://www.fas.scot/downloads/solar-photovoltaics-tn682/
https://www.fas.scot/downloads/farm-scale-renewable-energy-guide-2023/
https://www.agri-pv.org/en/
https://www.fas.scot/environment/climate-change/renewable-energy/</t>
  </si>
  <si>
    <t>https://www.fas.scot/downloads/practical-guide-wind-energy/
https://www.fas.scot/downloads/wind-energy-tn683/
https://www.fas.scot/downloads/farm-scale-renewable-energy-guide-2023/
https://www.fas.scot/environment/climate-change/renewable-energy/</t>
  </si>
  <si>
    <t>https://www.fas.scot/downloads/tn704-energy-storage-and-demand-management/
https://www.fas.scot/downloads/farm-scale-renewable-energy-guide-2023/
https://www.fas.scot/downloads/reducing-your-energy-bills-on-farm-a-practical-guide/
https://www.fas.scot/environment/climate-change/renewable-energy/</t>
  </si>
  <si>
    <t>Legumes such as red clover, lucerne (alfalfa), and vetch naturally fix atmospheric nitrogen, reducing the need for synthetic fertiliser inputs. Additionally, legume silages typically have a higher protein content than grass silage, which can improve the nutritional quality of the forage and support better animal performance, particularly in dairy and finishing systems. This shift can enhance feed efficiency and lower input costs.</t>
  </si>
  <si>
    <t>https://www.fas.scot/news/maximising-silage-quality/
https://www.fas.scot/news/forage-peas-an-alternative-source-of-protein/
https://www.climatexchange.org.uk/wp-content/uploads/2023/09/cxc-leguminous-crops-in-scotland-nov-20.pdf
https://www.fas.scot/crops-soils/crop-health/break-crops/legumes/
https://www.fas.scot/publication/grassland-rotations-growing-guide/
https://www.fas.scot/livestock/forage-crops/forage-crops-technical-documents/</t>
  </si>
  <si>
    <t>https://www.fas.scot/news/maximising-silage-quality/
https://ahdb.org.uk/knowledge-library/feeding-cereal-grains-to-livestock-wholecrop-silage
https://www.sciencedirect.com/science/article/pii/S1751731107685024
https://www.fas.scot/publication/grassland-rotations-growing-guide/
https://www.fas.scot/livestock/forage-crops/forage-crops-technical-documents/</t>
  </si>
  <si>
    <t>https://ahdb.org.uk/news/unlock-your-farm-s-potential-with-the-recommended-grass-and-clover-lists</t>
  </si>
  <si>
    <t>The incorporation of high sugar grasses into swards is a management option for
pasture-based systems. These are ryegrass varieties that have been bred to
express elevated concentrations of water-soluble carbohydrate. When digested by
ruminants, they have the potential to increase the efficiency of the use of N
released from the digested forage. Consequently, HSGs have the potential to reduce the proportion of ingested N lost in the form of urine, which results in a reduction in N lost through leaching and N2O emissions.</t>
  </si>
  <si>
    <t>Increasing the lifespan of temporary grassland is a practical strategy to enhance the efficiency and sustainability of forage systems. By extending the productive life of reseeded swards, farmers can reduce the frequency and cost of reseeding operations, as well as minimise the periods when fields are out of productive use. This not only lowers overall production costs but also maintains consistent forage availability.</t>
  </si>
  <si>
    <t>Solar panels turn sunlight into electricity that can be used on farm to power equipment, lighting, pumps, fans and more. When matched with on-site electricity needs, solar PV can reduce greenhouse gas emissions and offer a good return on investment.
Roof mounted schemes are common on farms and are usually the most straightforward renewable option. 
Some farms are also using agrivoltaics, combining solar panels with grazing or crop production. For example, sheep can graze under solar panels, making use of the same land. 
Excess electricity could be sold to the grid or offiste users to create alternative income streams.</t>
  </si>
  <si>
    <t xml:space="preserve">Run of river micro-hydro systems use flowing water (like a stream or burn) to generate electricity. They produce very low greenhouse gas emissions, especially compared to  fossil fuel derived power. 
Once installed, hydro can deliver consistent, renewable electricity — ideal for farms with a reliable water flow, suitable head height and where they can be installed without too many constraints. 
Note: Hydro schemes can affect river ecology or fish movement if not well designed. Environmental assessments and proper design are essential to avoid harm and to maximise benefits. </t>
  </si>
  <si>
    <t>Wind turbines generate clean electricity and can cut carbon emissions by replacing fossil fuel-based grid power. They are most effective in consistently windy areas and where a turbine of reasonable size can be installed without environmental, design, grid and planning constraints. On-farm wind is a proven, low-emission option — particularly where there’s demand for electricity or potential to export to the grid.</t>
  </si>
  <si>
    <t>https://www.fas.scot/downloads/practical-guide-micro-hydro/
https://www.fas.scot/downloads/technical-note-tn680-hydropower-small-scale/
https://www.fas.scot/downloads/farm-scale-renewable-energy-guide-2023/
https://www.fas.scot/article/scabcleuch-micro-hydro-scheme-a-case-study/
https://www.fas.scot/environment/climate-change/renewable-energy/</t>
  </si>
  <si>
    <t>Before considering installing any generation technologies review what opportunities there may be to improve energy efficiency.  Undertaking an energy audit helps to identify energy uses and highlight potential opportunities to reduce energy bills as well as to improve your business’s carbon footprint 
Knowing exactly where your energy is going helps you find savings. SMART meters give a general picture, but sub-meters let you see the energy used by each part of the farm — for example, the grain dryer, lighting, or milking parlour. This helps you spot problems, such as faulty equipment, and make changes that lower energy bills.</t>
  </si>
  <si>
    <t>Undertake an energy audit. Accurately monitor energy use and identify opportunities to reduce energy use. Consider installing sub-metering for specific operations (e.g., crop store, grain dryer, parlour, housing) or meters on main equipment.</t>
  </si>
  <si>
    <t>Dairy: Use plate coolers to reduce milk temperature</t>
  </si>
  <si>
    <t>Consider Smart controllers/ Environmental Control Software to optimise ventilation and heating in poultry and pig housing</t>
  </si>
  <si>
    <t xml:space="preserve">Battery storage allows farms to store excess energy from on-site renewables (like solar or wind) for use when generation is low — such as at night or during calm, cloudy periods. This reduces reliance on the grid and helps maximise the value of renewable energy and reduces intermittency issues.
Storage technologies that can be appropriately deployed at a farm scale include batteries, heat storage and hydrogen production.  Careful financial analysis and system design is needed, alongside an assessment of onsite demands and export opportunities to ensure storage options are viable.
Battery Energy Storage Systems (BESS) are expanding across Scotland both for grid-scale solutions and for supporting renewable energy integration. They are playing an ever-increasing role in transitioning to low carbon, grid stability and balancing supply and demand. 
</t>
  </si>
  <si>
    <t>Consider the use of heat pumps (air, water or ground source)</t>
  </si>
  <si>
    <t>Heat pumps are highly efficient and can cut emissions by replacing oil or electric heating with a cleaner alternative. They work by extracting heat from the air or ground and transferring it indoors, using less energy than conventional heating systems and many of them are capable of both heating and cooling.
Heat pumps don’t burn fuel on-site, so they cut farm-level emissions. They run on electricity, so emissions depend on how green your power source is and are often a more efficient heating option. 
They're most effective in well-insulated buildings and when used with low-temperature systems like underfloor heating or large radiators.
They are well suited for dairies, greenhouses or homes where heating is needed year-round.</t>
  </si>
  <si>
    <t>https://www.fas.scot/downloads/tn703-heat-pumps/
https://www.fas.scot/downloads/farm-scale-renewable-energy-guide-2023/
https://www.fas.scot/environment/climate-change/renewable-energy/</t>
  </si>
  <si>
    <t>https://ahdb.org.uk/knowledge-library/solar-thermal
https://www.fas.scot/environment/climate-change/renewable-energy/
https://energysavingtrust.org.uk/advice/solar-water-heating/</t>
  </si>
  <si>
    <t xml:space="preserve">Biomass boilers burn materials like wood chips or pellets to provide heat for buildings or water. If the fuel is sustainably sourced, this can cut carbon emissions compared to using oil, LPG or coal, because the carbon released is part of the natural plant cycle. Biomass is often seen as low-carbon, especially if you're using local or waste wood. It reduces CO₂ from heating systems (Scope 1 emissions).
But it's not emission-free. Biomass burning also releases air pollutants like smoke and nitrogen oxides. Careful design and assessment of fuel costs is required. </t>
  </si>
  <si>
    <t>https://www.fas.scot/downloads/farm-scale-renewable-energy-guide-2023/
https://www.fas.scot/environment/climate-change/renewable-energy/
https://teagasc.ie/rural-economy/rural-development/diversification/biomass-for-energy/
https://cdn.forestresearch.gov.uk/2022/02/fr_bec_guide_feasibility_studies_2011.pdf</t>
  </si>
  <si>
    <t xml:space="preserve">Stored slurry will emit both methane and ammonia gases, which can accelerate climate change.
By using AD, the methane is captured. Once captured, the biogas can be burned in a boiler to produce heat, or in a combined heat and power generator to produce both heat and electricity. 
Generating heat and electricity offsets your energy use, further reducing emissions.
The resulting digestate is nutrient-rich and less smelly than slurry, reducing odour problems.
AD systems need careful design and ongoing management, alongside a continual supply of suitable feedstocks. </t>
  </si>
  <si>
    <t>Assess grid connection capacity, export tariffs and other financial considerations before committing to large-scale renewables</t>
  </si>
  <si>
    <t xml:space="preserve">www.fas.scot/environment/climate-change/renewable-energy
www.energysavingtrust.org.uk  
https://businessenergyscotland.org 
www.homeenergyscotland.org
https://localenergy.scot 
www.ofgem.gov.uk/environmental-and-social-schemes
</t>
  </si>
  <si>
    <t xml:space="preserve">As renewable technologies advance, the lower cost of the technology and the savings from offsetting energy bills, and other payment options, can make appropriately designed projects an economically viable option. Smart export guarantee (SEG), power purchase agreements (PPA) or land rental to developers can offer alternative income streams. Banks and, financial institutions can offer support including favourable loans and funding options for a range of green and renewable developments. Many renewables are constrained by grid connection limits and grid connection can be costly. Careful assessment of costs and return on investment is essential. </t>
  </si>
  <si>
    <t>fas.scot/downloads/reducing-your-energy-bills-on-farm-a-practical-guide/
https://energysavingtrust.org.uk/advice/switching-your-energy-supplier/</t>
  </si>
  <si>
    <t>Before considering installing any renewable energy generation technologies it makes sense to improve energy efficiency. Increasing power efficiency, managing voltage and making the best use of your existing grid connection are all important steps to consider before investing in renewables.  Getting these things right and optimising your existing systems can help save you money and make sure you are investing in the right scale and type of renewable technology or storage options available.
Integrating solar + battery + heat pump or AD + heat recovery provides better load balancing and self-use.</t>
  </si>
  <si>
    <t xml:space="preserve">Investigate hybrid on-farm energy generation, combining technologies such as solar, storage, and heat pumps, and make best use of existing systems. </t>
  </si>
  <si>
    <t>www.fas.scot/environment/climate-change/renewable-energy</t>
  </si>
  <si>
    <t>Increasing flock prolificacy—through selecting breeds or rams with higher litter size potential, or by keeping replacement ewe lambs born as twins or triplets can be an effective way to reduce the carbon footprint of lamb production. By rearing more lambs per ewe, the emissions associated with that ewe, such as methane from digestion, purchased feed, and manure, are spread over more kilograms of saleable lamb. This lowers the emissions per kilo of lamb produced, even if total farm emissions increase slightly due to more lambs on the ground. The benefit relies on keeping lamb mortality low, as higher prolificacy is only advantageous if the extra lambs survive and thrive. Practical steps include selecting tups with strong maternal EBVs for litter size, managing ewe nutrition, especially in late pregnancy, and tracking scanning, birth, and weaning rates to inform decisions. Done well, increasing rearing rates boosts productivity and efficiency, improves the farm’s carbon profile, without requiring more land or additional ewes.</t>
  </si>
  <si>
    <t>https://www.fas.scot/article/data-driven-decision-making-flock-breeding-selection/</t>
  </si>
  <si>
    <t>https://www.sruc.ac.uk/media/5gbifea0/sac-rearing-the-future-flock-522878.pdf
https://www.fas.scot/article/data-driven-decision-making-flock-breeding-selection/
https://www.fas.scot/downloads/using-estimated-breeding-values-in-sheep/
https://pure.sruc.ac.uk/ws/portalfiles/portal/94057693/fvets-11-1394484.pdf</t>
  </si>
  <si>
    <t>By reducing the number of barren ewes through culling non-breeders and selecting replacements that conceive in the first cycle, you can increase the overall rearing rate of the flock. When more ewes successfully rear lambs, the emissions tied to keeping and feeding those ewes (like methane from digestion, manure, and feed inputs) are spread across more lambs, meaning fewer emissions per kilogram of lamb produced. This boosts the efficiency of the system without necessarily increasing overall costs or stock numbers. Selecting for fertility can involve choosing replacements from productive ewes, using performance records to identify consistent breeders, and managing body condition and nutrition to support good conception rates.</t>
  </si>
  <si>
    <t>Helps lower methane emissions per ewe because smaller animals have lower maintenance energy requirements, meaning they produce less methane just to stay alive. By selecting smaller-framed breeds or choosing replacements from ewes with lower mature weights, supported by using Estimated Breeding Values (EBVs) like the "mature size" trait, farmers can gradually shift the flock toward better feed efficiency. As long as productivity (lambs reared per ewe) is maintained, this results in lower emissions per kilogram of lamb produced.</t>
  </si>
  <si>
    <t>https://www.fas.scot/article/data-driven-decision-making-flock-breeding-selection/
https://www.fas.scot/downloads/using-estimated-breeding-values-in-sheep/
https://www.fas.scot/downloads/sustainable-sheep-systems-when-to-wean/
https://ahdb.org.uk/knowledge-library/selecting-ewe-lambs-for-breeding</t>
  </si>
  <si>
    <t>Tracking which ewes rear the heaviest lambs and produce consistently good litter sizes helps identify the most productive animals in the flock. Retaining ewe lambs from these high-performing ewes can gradually improve fertility and reduce lamb mortality across the flock. Tools like EID (electronic identification) make it easier to record useful traits such as lambing ease and lamb vigour, both of which have a big impact on labour at lambing time and lamb survival rates. To keep improving the flock, it’s important not to retain replacements from ewes that needed help during lambing. Selecting for trouble-free performance will benefit both productivity and carbon efficiency in the long run.</t>
  </si>
  <si>
    <t>https://www.fas.scot/article/data-driven-decision-making-flock-breeding-selection/
https://www.fas.scot/article/monitoring-flock-performance-case-study-south/
https://www.fas.scot/article/monitoring-flock-performance-case-study-north/
https://ahdb.org.uk/key-performance-indicators-kpis-for-lamb-sector</t>
  </si>
  <si>
    <t>To improve flock productivity and reduce emissions intensity, it’s important to use rams with high Estimated Breeding Values (EBVs), focusing on both growth and carcass traits. If you’re keeping homebred females as replacements, select for key maternal traits such as litter size, litter size reared, and maternal ability (e.g. milk production). Not all females need to produce replacements, so it’s worth identifying your best-performing maternal ewes and putting these to sires with strong maternal EBVs. The rest of the flock can be bred to high-index terminal sires, rams selected for producing fast-growing, well-muscled lambs destined for slaughter. These sires are chosen based on a Terminal Sire Index, which combines traits like growth rate, carcass quality, and feed efficiency.</t>
  </si>
  <si>
    <t>https://www.fas.scot/article/selecting-the-right-ram-for-the-job/
https://www.sruc.ac.uk/media/5gbifea0/sac-rearing-the-future-flock-522878.pdf
https://ahdb.org.uk/ramcompare-phase-ii</t>
  </si>
  <si>
    <t>Carefully record causes of death and perform post-mortems to understand why ewes are dying. Work closely with your vet to discuss health planning and preventative measures.</t>
  </si>
  <si>
    <t>https://www.sruc.ac.uk/media/5gbifea0/sac-rearing-the-future-flock-522878.pdf
https://www.fas.scot/downloads/a-guide-to-keeping-sheep/
https://ahdb.org.uk/knowledge-library/selecting-ewe-lambs-for-breeding
https://www.fas.scot/article/culling-decisions-for-ewes/
https://www.fas.scot/news/improving-efficiencies-small-scale-sheep-production-event-summary/
https://www.sruc.ac.uk/veterinary-surveillance-blog/investigating-poor-scanning-rates-in-sheep-flocks/</t>
  </si>
  <si>
    <t>https://www.sruc.ac.uk/veterinary-surveillance-blog/investigating-poor-scanning-rates-in-sheep-flocks/
https://www.fas.scot/article/reducing-lamb-mortality/
https://www.monitorfarms.co.uk/wp-content/uploads/2022/11/Final-report.pdf</t>
  </si>
  <si>
    <t>https://nationalsheep.org.uk/for-the-public/culture/sheep-breeds/
https://www.fas.scot/downloads/a-guide-to-keeping-sheep/
https://smallproducers.scot/resources/food-sectors/livestock/sheep/establishing-a-sheep-farm/</t>
  </si>
  <si>
    <t>One approach to balancing mature weight and lamb growth rates—which are positively correlated—is to select ewes based on efficiency: the weight of lambs reared at 100 days relative to the ewe’s mature weight at tupping. The goal is to reach 100%. Mature weight EBVs are available for Texels, showing a 4.8kg difference between the average and the top 1% heaviest within the breed. This method helps reduce ewe weight while maintaining strong lamb growth.</t>
  </si>
  <si>
    <t>https://www.fas.scot/downloads/practical-guide-improving-ewe-efficiency-1/</t>
  </si>
  <si>
    <t>https://www.fas.scot/article/monitoring-flock-performance-case-study-central/
https://ilivestock.co.uk/weighing
https://www.fas.scot/article/lamb-performance-post-weaning/</t>
  </si>
  <si>
    <t>https://www.fas.scot/article/data-driven-decision-making-flock-breeding-selection/
https://www.fas.scot/livestock/sheep/sustainable-sheep-systems/
https://www.gov.scot/publications/livestock-identification-and-traceability-guidance/pages/sheep-and-goats/</t>
  </si>
  <si>
    <t>https://pure.sruc.ac.uk/ws/portalfiles/portal/74158192/methane-mitigation-feed-supplements.pdf</t>
  </si>
  <si>
    <t>https://www.youtube.com/watch?v=3FNfhlNGyyk
https://www.youtube.com/watch?v=QVb1mXFnlSo
https://www.youtube.com/watch?v=_C6-vYzEJWI
https://www.fas.scot/article/lamb-performance-post-weaning/</t>
  </si>
  <si>
    <t>https://projectblue.blob.core.windows.net/media/Default/Beef%20&amp;%20Lamb/ImprovingEweNutrition2869_191129_WEB.pdf
https://meatpromotion.wales/wp-content/uploads/2024/05/Feeding_the_ewe_final.pdf</t>
  </si>
  <si>
    <t>Shelter belts allow sheep to stay in the fields during winter instead of moving to barns, effectively extending the grazing season. The trees create a beneficial microclimate by increasing temperatures early in spring, boosting pasture productivity and lengthening the grazing period.
If the field is used for lambing, research shows shelter belts can substantially reduce lamb mortality. Sheep can use the trees as natural “living barns,” reducing their exposure to wind, sun, and rain during lambing. Additionally, shrubs and smaller trees provide valuable nutritional benefits, offering minerals, protein, and condensed tannins that help livestock with natural self-medication.
Beyond livestock benefits, trees enhance biodiversity, improve soil health, and increase carbon sequestration, delivering important ecosystem services that support sustainable farm management.</t>
  </si>
  <si>
    <t>https://www.woodlandtrust.org.uk/mediafile/100083885/Benefits-of-trees-to-livestock-farms-evidence-report.pdf 
https://www.ruralpayments.org/publicsite/futures/topics/all-schemes/forestry-grant-scheme 
https://innovativefarmers.org/knowledge-hub/silvopasture-design-how-to-design-shelter-belts-also-known-as-living-barns/#:~:text=The%20benefits%20of%20silvopasture%20shelter%20belts&amp;text=If%20the%20field%20is%20used,and%20rain%20as%20they%20lamb.
https://www.fas.scot/downloads/powerpoint-fas-shelterbelts-grazing/
https://www.agroforestry.ac.uk/sites/www.agroforestry.ac.uk/files/2024-12/Davis%20et%20al%202023.pdf</t>
  </si>
  <si>
    <t>https://www.fas.scot/article/hygiene-at-lambing/#:~:text=Store%20stomach%20tubes%20in%20sterilising,williams@sac.co.uk
https://www.gov.scot/publications/code-practice-welfare-sheep/pages/8/</t>
  </si>
  <si>
    <t>Improving hygiene and supervision at lambing is vital to reduce infections and lamb mortality. This includes regularly cleaning and disinfecting hands, clothing, and equipment like stomach tubes and tagging tools, as well as dipping lamb navels in iodine soon after birth. Maintaining clean, dry pens by disinfecting between occupants or topping bedding with fresh straw helps prevent disease spread. Crutching ewes a month before lambing reduces contamination risks, and isolating sick animals further controls infection. Ensuring lambs receive enough colostrum early on supports their immunity and survival. Frequent monitoring and accurate record-keeping during lambing allow timely intervention,</t>
  </si>
  <si>
    <t>https://www.sruc.ac.uk/media/pfgnkats/managing-ewes-during-pregnancy-leaflet.pdf
https://projectblue.blob.core.windows.net/media/Default/Beef%20&amp;%20Lamb/ImprovingEweNutrition2869_191129_WEB.pdf
https://www.fas.scot/article/managing-highly-conditioned-ewes-in-late-pregnancy/</t>
  </si>
  <si>
    <t>Providing a balanced diet with adequate energy, protein, and minerals during the final weeks helps ewes maintain good condition, supports the development of strong lambs, and boosts colostrum quality. Proper nutrition also reduces the risk of issues like pregnancy toxemia and weak lambs, leading to better survival rates and overall flock performance. Regularly assessing ewe condition and adjusting feeding accordingly ensures ewes are well-prepared for lambing and lactation.</t>
  </si>
  <si>
    <t>Skilled staff are better able to recognize early signs of health or behavioural issues, allowing timely interventions that reduce disease risk and improve outcomes. Particular focus should be given to managing replacement ewe lambs—from weaning through to joining. Ensuring appropriate nutrition, handling, and monitoring during this period is critical. Well-grown, healthy ewe lambs that reach their target breeding weight by 7–9 months are more likely to join the breeding flock successfully and maintain good productivity. Good stockmanship involves regular observation, data-informed decision-making, and a proactive approach to adjusting management for animals that are not thriving.</t>
  </si>
  <si>
    <t>https://www.gov.scot/publications/code-practice-welfare-sheep/pages/3/
https://www.sayfc.org/stockmanship/</t>
  </si>
  <si>
    <t>https://www.fas.scot/livestock/sheep/sheep-health/
https://www.soilassociation.org/media/21331/sheep-and-goats-livestock-management-plan-template-2020.docx
https://www.fas.scot/article/getting-started-with-an-animal-health-welfare-plan/</t>
  </si>
  <si>
    <t>This includes providing sufficient space for both lying and feeding, reducing drafts, minimizing the risk of disease or infection, and ensuring access to clean feeding and drinking facilities. Poor housing conditions in sheep can lead to slower growth in lambs, reduced productivity, increased need for antibiotics, and poorer feed efficiency. These issues not only increase production costs but also raise greenhouse gas emissions per kilogram of lamb or wool produced.</t>
  </si>
  <si>
    <t>https://www.gov.scot/publications/code-practice-welfare-sheep/pages/10/
https://smallproducers.scot/resources/food-sectors/livestock/sheep/establishing-a-sheep-farm/
https://www.fas.scot/article/housing-ewes/</t>
  </si>
  <si>
    <t xml:space="preserve">Regular weight monitoring helps identify animals with improved genetics for future breeding decisions. Bespoke softwares are available for storing this data, such as breedr. Monitoring liveweight gain enables producers to identify underperforming lambs or replacement ewe lambs early, allowing timely nutritional or health interventions. Achieving optimal growth rates is critical for ewe lambs to reach their target breeding weight by 7–9 months, supporting successful joining and healthy lambing. </t>
  </si>
  <si>
    <t>https://projectblue.blob.core.windows.net/media/Default/Beef%20&amp;%20Lamb/GrowingAndFinishingLambsForBR3340_200415_WEB-1.pdf
https://ukagritechcentre.com/news/lamb-monitor-sheep-producers-save-time-reduce-lamb-stress/</t>
  </si>
  <si>
    <t>Culling problem sheep helps improve flock genetics over time by identifying and removing animals with poor fertility, difficult lambing, high lamb losses, health problems, or excessive feed requirements. By reducing the number of unproductive sheep, more farm resources such as feed, land, and labour, can be focused on animals that contribute to output. Early culling of barren ewes, for example soon after lambing or at weaning, avoids unnecessary winter feeding, further cutting emissions and costs. Over time, this targeted approach creates a more uniform, productive flock with better lambing and survival rates, while also reducing the need to rear replacement ewe lambs, which carry a significant emissions burden during growth.</t>
  </si>
  <si>
    <t>https://www.gov.scot/binaries/content/documents/govscot/publications/advice-and-guidance/2012/04/code-practice-welfare-sheep/documents/00391621-pdf/00391621-pdf/govscot%3Adocument/00391621.pdf
https://www.fas.scot/article/culling-decisions-for-ewes/</t>
  </si>
  <si>
    <t>Enabling early identification and selection of sheep with superior genetic traits such as feed efficiency, growth rate, fertility, and disease resistance, accelerates genetic progress in the flock. This helps farmers produce more lamb with fewer, more efficient animals, reducing methane emissions per kilogram of output. By improving traits like residual feed intake and early finishing, genomic selection lowers the environmental impact of each sheep over its lifetime. Additionally, healthier, longer-living sheep reduce the need for replacements, further cutting emissions associated with rearing replacement ewe lambs.</t>
  </si>
  <si>
    <t>https://signetdata.com/news/posts/2024/february/a-genomic-outlook-for-sheep-genetic-evaluations/
https://www.neogen.com/en/usac/industries/sheep-goat/</t>
  </si>
  <si>
    <t xml:space="preserve">Genetic profiling provides valuable insights to support selective breeding programmes in sheep. Making informed breeding decisions accelerates genetic gains across generations, leading to improvements in flock efficiency. Improving flock genetics over time not only supports environmental goals but also boosts farm profitability by reducing production losses and enhancing overall performance. Actions may include breeding plans based on EBVs and the use of advanced genomic tools. </t>
  </si>
  <si>
    <t>https://www.rbst.org.uk/genomic-analysis-of-the-north-ronaldsay-sheep#:~:text=Prof%20Georgios%20Banos%20comments:%20%E2%80%9CThis,control%20inbreeding%20in%20the%20population.%E2%80%9D
https://www.sruc.ac.uk/research/research-areas/genetics-genomics/
https://vet.ed.ac.uk/roslin/news-events/2024/genomics-study-to-help-retain-diversity-in-uk-sheep</t>
  </si>
  <si>
    <t>Selecting sheep with natural resistance to common diseases is a powerful way to improve flock health, reduce reliance on medications, and lower overall production costs. By incorporating disease resistance into breeding goals, farmers can develop flocks that are better able to withstand infections such as parasite burdens, footrot, and respiratory illnesses.</t>
  </si>
  <si>
    <t>https://www.sciencedirect.com/science/article/abs/pii/S0378113515002758
https://www.scops.org.uk/workspace/pdfs/2-4-3-breeding-for-parasite-resistance.pdf</t>
  </si>
  <si>
    <t>AI allows producers to access superior genetics from high-index rams that may not be available locally or would be costly to source. By selecting rams with desirable traits such as fertility, growth rate, lambing ease, or disease resistance, AI can improve flock productivity and uniformity over time. It also reduces the need to maintain multiple breeding rams on the farm,</t>
  </si>
  <si>
    <t>https://castlefarmvets.co.uk/services/sheep/sheep-artificial-insemination/
https://www.gov.scot/publications/code-practice-welfare-sheep/pages/7/
https://www.fas.scot/downloads/a-guide-to-keeping-sheep/</t>
  </si>
  <si>
    <t>https://www.fas.scot/problem-solver/sheep-feed-forage/#:~:text=Improving%20silage%20quality%20provides%20an,and%20phosphorous%20to%20a…
https://www.fas.scot/livestock/sheep/nutrition/
https://ahdb.org.uk/knowledge-library/improving-ewe-nutrition</t>
  </si>
  <si>
    <t>https://www.fas.scot/downloads/the-effect-of-reducing-milking-frequency-sruc-dairy-farms-case-study/
https://ahdb.org.uk/news/production-reduction-strategies-reducing-milking-frequency</t>
  </si>
  <si>
    <t>https://www.fas.scot/article/maximising-milk-from-forage/
https://www.fas.scot/article/managing-costs-protecting-financial-health-in-the-dairy-herd-improving-efficiency-in-the-dairy-herd/</t>
  </si>
  <si>
    <t>Forage crops can provide high-quality feed during periods when grass growth is limited, extending the grazing season and reducing the need for purchased feed. Forage crops can avoid embedded emissions from bought in feed (manufacturing, processing, haulage). Animals harvest the crop themselves—saving diesel—and the deep roots mop up leftover soil nitrogen, trimming nitrous‑oxide losses.</t>
  </si>
  <si>
    <t>Consider using food industry co-products or waste streams as feed</t>
  </si>
  <si>
    <t>Consider use of methane inhibitors</t>
  </si>
  <si>
    <t>Consider use of precision feeding software (or NIR forage analysis) and phase feeding</t>
  </si>
  <si>
    <t>Feeding to Yield – Making Sure it is Accurate | Helping farmers in Scotland | Farm Advisory Service
fas.scot/downloads/dairyco-feeding-document/</t>
  </si>
  <si>
    <t xml:space="preserve">Match mineral supply to requirements </t>
  </si>
  <si>
    <t>Investigate mechanical processing of low quality feed</t>
  </si>
  <si>
    <t>Mechanical processing (e.g. chopping) can make firbous feeds easier to digest, enhancing the nutritional value. Livestock get more energy per kg of feed, reducing the requirement of bought in feed and associated emissions.</t>
  </si>
  <si>
    <t>Regular NIR testing tells you the real protein &amp; energy in forage, while phase‑feeding software fine‑tunes diets as animals grow. These feeding approaches can help reduce crude protein fed and nitrogen excetion, cutting ammonia and nitrous‑oxide losses and saving feed cost.</t>
  </si>
  <si>
    <t>Test to identify what minerals stock really need. Targeted supplementation avoids over‑feeding copper, selenium etc., which wastes money and adds unnecessary mining &amp; transport emissions. Good mineral balance also improves fertility and feed‑conversion, trimming enteric methane per kg product.</t>
  </si>
  <si>
    <t>https://www.fas.scot/downloads/guide-to-mineral-nutrition/
https://www.fas.scot/downloads/trace-element-supplementation-in-sheep-flocks/
https://www.fas.scot/article/cattle-mineral-supplementation/</t>
  </si>
  <si>
    <t>Ensures that animals receive the right balance of nutrients—such as proteins, fats, carbohydrates, vitamins, and minerals—based on their age, weight, health status, and production goals (e.g., growth rate, egg production, or meat quality).
By continuously monitoring and adjusting feed composition and quantity, precision feeding can:
Improve feed efficiency, reducing waste and lowering feed costs.
Enhance animal health and performance by preventing under- or over-supply of key nutrients.
Minimise environmental impact by reducing excess nutrient excretion (e.g., nitrogen and phosphorus).
Support sustainable farming practices through data-driven decision-making and resource optimization.</t>
  </si>
  <si>
    <t>Precision pig feeding: a breakthrough toward sustainability | Animal Frontiers | Oxford Academic
https://www.gov.scot/publications/guidance-welfare-pigs/
https://www.sciencedirect.com/science/article/abs/pii/B9780128170526000215</t>
  </si>
  <si>
    <t>https://ahdb.org.uk/straw-incorporation-review</t>
  </si>
  <si>
    <t>https://www.fas.scot/downloads/technology-to-improve-business-performance-and-resilience-arable/#:~:text=Rather%20than%20using%20satellite%20imagery,or%20has%20a%20heavy%20dew.</t>
  </si>
  <si>
    <t>Make sure pigs and poultry always have easy access to clean feed and water. This helps them eat and drink enough to grow well and stay healthy.
Keep feeders and drinkers clean every day to avoid illness and keep feed fresh.
Check equipment regularly to make sure nothing is blocked or broken.
Avoid sudden diet changes—introduce new feeds gradually to prevent drops in intake and growth.
Good feed access means better growth, less waste, and more efficient use of feed.</t>
  </si>
  <si>
    <t xml:space="preserve">https://ahdb.org.uk/knowledge-library/slurry-cooling
</t>
  </si>
  <si>
    <t>https://ahdb.org.uk/knowledge-library/different-types-of-slurry-stores</t>
  </si>
  <si>
    <t>https://unece.org/sites/default/files/2021-06/Ammonia_SR136_28-4_HR_0.pdf</t>
  </si>
  <si>
    <t>https://pure.sruc.ac.uk/ws/portalfiles/portal/57331876/UNECE_NitroOppsFull_High_Res.pdf</t>
  </si>
  <si>
    <t>https://assets.publishing.service.gov.uk/media/65a90562ed27ca001327b21b/code-good-agricultural-practice-ammonia.pdf</t>
  </si>
  <si>
    <t>Lower the carbon footprint of your feed by considering the following choices:
Buy feed ingredients locally where possible to cut down on transport emissions.
Reduce soya use, or make sure any soya you do use is certified as sustainably sourced.
Use UK-grown legumes (like peas, beans, or lupins) as a substitute for soya in grower and finisher diets.
These steps help reduce environmental impact while supporting local agriculture and maintaining animal performance.</t>
  </si>
  <si>
    <t>https://www.soilassociation.org/our-work-in-scotland/scotland-farming-programmes/field-labs/feeding-silage-to-pigs/
https://www.sruc.ac.uk/media/f4bjkqzx/fact-green-pig-project.pdf
https://ukagritechcentre.com/news/sustainable-feed-solutions-pig-poultry-farming/
https://www.fas.scot/article/faba-beans-for-alternative-protein-and-reducing-monogastric-carbon-footprint/
https://www.fwi.co.uk/livestock/pigs/can-insect-protein-replace-soya-beans-in-pig-diets
https://www.sustainweb.org/news/jun23-soya-feeds-report/
https://www.fas.scot/article/agribusiness-news-april-2025-sustainable-proteins/</t>
  </si>
  <si>
    <t>Cut down on feed losses to save money and improve efficiency:
Use feeders with flaps or grills to stop birds from flicking or spilling feed.
Adjust feeder height and flow to match animal size and reduce spillage.
Clean out troughs daily to remove spoiled or leftover feed that animals won’t eat.
Store feed properly to prevent spoilage from moisture, pests, or contamination.
Less waste means more feed goes into growth—not the ground.</t>
  </si>
  <si>
    <t>https://www.fas.scot/downloads/poultry-factsheet/
https://www.gov.uk/government/publications/farming-equipment-and-technology-fund-2024/animal-health-and-welfare-items-and-specifications-farming-equipment-and-technology-fund-fetf-2024
https://www.sruc.ac.uk/media/1dibmvge/sruc-pig-biosecurity-guidance-28-october-2022_.pdf</t>
  </si>
  <si>
    <t>Avoid overusing deep straw bedding, which requires large amounts of straw and frequent machinery use for spreading and cleaning—both of which increase fuel use and emissions.
Consider alternative bedding systems that use less material or are easier to manage (e.g. chopped straw, sawdust, or slatted floors where appropriate).
Match bedding type and depth to the needs of the animals and the season to avoid unnecessary waste.</t>
  </si>
  <si>
    <t>https://www.gov.scot/publications/guidance-welfare-laying-hens-pullets/pages/6/
https://ahdb.org.uk/knowledge-library/alternative-bedding-for-pigs
https://www.sruc.ac.uk/media/5jliy2wd/outdoor-farrowing-manual.pdf
https://www.fas.scot/article/poultry-health-for-beginners/
https://edenproductsltd.co.uk/2023/02/17/a-guide-to-choosing-the-right-poultry-bedding/
https://ahdb.org.uk/news/planning-ahead-for-winter-bedding</t>
  </si>
  <si>
    <t xml:space="preserve">Optimising the diet composition of pigs and poultry is essential for improving feed efficiency, reducing costs, and cutting environmental emissions—especially nitrogen-related ones like ammonia and nitrous oxide. When animals are fed more protein than they need for growth or reproduction, the excess nitrogen is excreted in manure, contributing to higher emissions. Unlike ruminants, which can synthesise their own amino acids through rumen microbes and only require the right amount of nitrogen, pigs and poultry rely on receiving specific essential amino acids directly from their diet. This means that it’s not just the total amount of protein that matters, but the quality and balance of amino acids in the feed.
Because different feed ingredients vary widely in their amino acid profiles, farmers often have to include more protein than necessary just to meet the animals’ needs for certain limiting amino acids. Soya is one of the better options in terms of amino acid balance, but it’s still not perfect. To address this, synthetic amino acids like lysine, methionine, and threonine can be added in small amounts to fine-tune the diet. This allows for a reduction in overall protein levels while still meeting nutritional requirements. Although these additives can be expensive and have their own carbon footprint, they are often more sustainable than relying heavily on imported soya, especially when considering land use change (LUC) impacts.
It’s also important to balance protein with energy. Animals need sufficient energy to effectively convert dietary protein into body mass. A diet that contains the right amino acids but lacks energy—typically supplied by ingredients like maize or vegetable oil—won’t be used efficiently. Fortunately, energy levels in feed are relatively easy to adjust. </t>
  </si>
  <si>
    <t>https://ahdb.org.uk/knowledge-library/feeding-growing-and-finishing-pigs
https://ahdb.org.uk/knowledge-library/nutrition-guidance-for-pigs
https://www.fwi.co.uk/livestock/poultry/nutritional-strategies-to-maximise-broiler-feed-uptake
https://pure.sruc.ac.uk/ws/portalfiles/portal/74704492/1-s2.0-S1751731123003026-main_1_.pdf</t>
  </si>
  <si>
    <t xml:space="preserve">Training personnel in good stockmanship is essential for improving animal welfare, productivity, and long-term performance in pig and poultry systems. Skilled stockpeople are better able to recognise early signs of health, stress, or behavioural issues, allowing for timely interventions that reduce disease risk and improve outcomes.
Particular attention should be given to the management of young animals—such as weaners in pigs and pullets in poultry—as this early stage is critical for setting animals up for healthy, productive lives. Ensuring appropriate nutrition, gentle handling, and close monitoring during these periods helps animals reach target weights, reduces mortality, and improves lifetime performance.
Good stockmanship involves regular observation, calm and consistent handling, and data-informed decision-making. It also means being proactive—adjusting management practices when animals are not thriving, and maintaining high standards of hygiene, biosecurity, and environmental control. </t>
  </si>
  <si>
    <t>https://ahdb.org.uk/knowledge-library/alternative-diets-for-pigs
https://qmscotland.co.uk/integrity-assurance/quality-assurance/standards-schemes/pig-standards
https://qmscotland.co.uk/industry-development/pigs/skill-and-development
https://www.gov.scot/publications/guidance-welfare-meat-chickens-meat-breeding-chickens/pages/5/</t>
  </si>
  <si>
    <t xml:space="preserve"> Healthier pigs and poultry grow more efficiently, require fewer veterinary treatments, and perform better overall. A proactive approach includes regular vet visits, vaccination programmes, parasite control, and ongoing health monitoring.
By acting on herd or flock health plans and implementing clear prevention and control measures, farmers can reduce disease risks and improve outcomes. This might involve setting up a biosecurity policy, using vaccines appropriately, and responding quickly to signs of illness. Monitoring and diagnosis help catch problems early, while structured prevention plans reduce the need for reactive treatments.</t>
  </si>
  <si>
    <t>https://www.gov.scot/publications/guidance-welfare-pigs/pages/5/
https://www.fas.scot/article/getting-started-with-an-animal-health-welfare-plan/
https://www.fas.scot/livestock/pigs/health-pigs/
https://smallproducers.scot/resources/food-sectors/livestock/egg-laying-hens/maintaining-flock-health/
https://www.soilassociation.org/media/23654/poultry-livestock-management-plan-template.docx</t>
  </si>
  <si>
    <t>Good housing should provide sufficient space for both resting and feeding, ensuring animals can move freely and express natural behaviours. It’s also important to maintain optimal temperature and ventilation, reducing draughts while keeping the environment fresh and comfortable. Clean, dry conditions help minimise the risk of disease and infection, while easy access to clean feed and water supports consistent intake and growth.
When housing conditions are poor, animals are more likely to face health challenges, leading to slower growth, reduced production efficiency, and increased reliance on antibiotics. These inefficiencies not only raise production costs but also increase greenhouse gas emissions per unit of meat or eggs produced</t>
  </si>
  <si>
    <t>https://www.gov.scot/publications/guidance-welfare-pigs/pages/8/
https://smallproducers.scot/resources/food-sectors/livestock/pigs/establishing-pigs/
https://www.gov.scot/news/new-housing-measures-to-protect-poultry-and-captive-birds-against-avian-flu-1/
https://smallproducers.scot/resources/food-sectors/livestock/egg-laying-hens/establishing-a-chicken-coop/
https://www.ruralpayments.org/topics/inspections/all-inspections/egg-and-poultry-inspections/</t>
  </si>
  <si>
    <t>Tools such as automated heat detection systems help identify the optimal time for artificial insemination or natural service, improving conception rates and shortening reproductive cycles. This leads to more efficient breeding and better use of resources. Similarly, automated lameness detection systems allow for early identification of mobility issues. Prompt treatment reduces the impact on growth, fertility, and overall welfare, while also lowering the risk of long-term productivity losses.</t>
  </si>
  <si>
    <t>https://pure.sruc.ac.uk/ws/portalfiles/portal/62340592/December_2022_Policy_Spotlight_PLF_for_Pig_Welfare.pdf
https://ahdb.org.uk/farm-excellence/morayshire
https://vet.ed.ac.uk/global-agriculture-food-systems/study/farm-data/data3</t>
  </si>
  <si>
    <t xml:space="preserve"> For pigs, this means focusing on factors like sow nutrition, heat detection, and farrowing management to increase litter size and reduce piglet mortality. For poultry, especially in breeder flocks, it involves optimising egg fertility, hatchability, and chick survival through careful management of mating, incubation, and brooding conditions. Key actions include ensuring breeding animals are in good body condition, using accurate heat detection or mating timing, and providing a clean, stress-free environment for birthing or hatching. Early care of piglets and chicks—such as temperature control, colostrum intake (for piglets), and access to clean water and feed—greatly improves survival rates. Monitoring and recording performance data also helps identify issues early and make informed management decisions.</t>
  </si>
  <si>
    <t>https://www.fas.scot/livestock/pigs/
https://ew-nutrition.com/en-uk/feeding-layers-longer-cycles-optimized-production/</t>
  </si>
  <si>
    <t xml:space="preserve">By monitoring weight over time, you can quickly spot animals that are underperforming or not meeting growth targets, allowing you to adjust feeding, health care, or housing as needed.
Weight data also helps you identify animals with the best growth performance, which can guide your breeding choices and improve the genetic potential of your herd or flock. Using digital tools and livestock management software—such as Breedr—makes it easier to record, store, and analyse this data, helping you manage your animals more precisely and efficiently. Bespoke softwares are available for storing this data, such as breedr. </t>
  </si>
  <si>
    <t>Improving feed efficiency in pigs | AHDB
https://www.gov.scot/publications/bringing-home-bacon-reducing-greenhouse-gas-emissions-scottish-pig-sector/pages/6/
https://www.fas.scot/topic/pigs/
https://www.barnworld.com/feeders/ensuring-cleanliness-best-practices-for-pig-feeder-hygiene/
https://assets.publishing.service.gov.uk/media/5fdb4ac0d3bf7f40cede1126/ghgindicator-7poultrysector-18dec20.pdf
https://www.tandfonline.com/doi/full/10.1080/00439339.2024.2384866
https://featheredfarmlife.com/feeding-practices-for-poultry/
https://www.fwi.co.uk/livestock/poultry/broilers/optimise-feed-intake-young-broilers</t>
  </si>
  <si>
    <t>https://www.gov.scot/publications/livestock-identification-and-traceability-guidance/pages/pigs/
https://www.fas.scot/article/taking-pigs-through-to-higher-weights/
https://www.gov.scot/publications/guidance-welfare-pigs/pages/6/
https://www.fas.scot/downloads/poultry-factsheet/
https://www.gov.uk/government/publications/poultry-on-farm-welfare/broiler-meat-chickens-welfare-recommendations</t>
  </si>
  <si>
    <t xml:space="preserve">Having a clear and consistent approach to culling underperforming pigs or poultry is important for improving the overall productivity and efficiency of your flock or herd. This means identifying and removing animals with ongoing health issues, poor fertility, low growth rates, or high input requirements. By doing so, you can focus your feed, labour, and housing on animals that contribute most to your output.
Culling unproductive animals early—such as non-breeding sows or hens with persistently low egg production—helps avoid unnecessary feed and care costs. It also reduces greenhouse gas emissions per kilogram of meat or eggs produced, as fewer resources are wasted on animals that don’t perform. Over time, this targeted approach leads to a more uniform, efficient, and productive group of animals, improves breeding and rearing percentages, and reduces the need for replacements, </t>
  </si>
  <si>
    <t>https://www.fas.scot/article/agribusiness-news-august-2023-pigs/
https://www.gov.scot/publications/guidance-welfare-pigs/pages/11/
https://www.sruc.ac.uk/media/jqudjyqw/tn670-culling-poultry.pdf
https://www.gov.scot/binaries/content/documents/govscot/publications/research-and-analysis/2023/09/animal-welfare-committee-advice-on-emergency-culling-for-the-depopulation-of-poultry-affected-by-high-pathogenic-avian-influenza-hpai-consideration-of-ventilation-shutdown-vsd/documents/animal-welfare-committee-advice-for-the-emergency-culling-of-poultry/animal-welfare-committee-advice-for-the-emergency-culling-of-poultry/govscot%3Adocument/Animal%2BWelfare%2BCommittee%2Badvice%2Bfor%2Bthe%2Bemergency%2Bculling%2Bof%2Bpoultry.pdf</t>
  </si>
  <si>
    <t>Covering manure storage such as slurry tanks or lagoons helps reduce ammonia and methane emissions by limiting exposure to air and rainfall. If you're using anaerobic lagoons, proper design and maintenance are key to minimising odours and emissions. Where possible, consider investing in anaerobic digestion (AD) systems, which convert manure into biogas for renewable energy and produce a nutrient-rich digestate that can be used as fertiliser.
The type of housing system also affects manure output. Slatted floor systems allow for easier manure collection and can reduce emissions compared to deep bedding systems, which require more straw and generate more methane during decomposition. However, if bedding is used, managing it properly—such as regular cleaning and composting—can still reduce environmental impact.</t>
  </si>
  <si>
    <t>https://swine.extension.org/swine-manure-storage-and-handling-practices-to-minimize-odors/#:~:text=Two%20types%20of%20anaerobic%20manure,are%20collected%20with%20the%20biogas.
https://www.gov.scot/binaries/content/documents/govscot/publications/advice-and-guidance/2018/10/nitrate-vulnerable-zones-guidance-for-farmers/documents/5.-nvzs-guidance-manure-planning-part-2/5.-nvzs-guidance-manure-planning-part-2/govscot%3Adocument/NVZs%2Bguidance%2B-%2Bmanure%2Bplanning%2Bpart%2B2.pdf
https://www.fas.scot/downloads/technical-note-tn736-optimising-application-livestock-farmyard-manures-slurries/
https://www.farmingandwaterscotland.org/wp-content/uploads/2022/11/KTR1Slurry-and-manure.pdf
https://www.fas.scot/downloads/use-of-poultry-manure-as-a-fertiliser-for-grassland-practical-guide/
https://assets.publishing.service.gov.uk/media/5a7f0677ed915d74e33f3ec4/Manure_Factsheet.pdf</t>
  </si>
  <si>
    <t>You can install solar panels on shed roofs to generate electricity for lighting, ventilation, and heating systems. In areas with suitable conditions, wind turbines or small-scale hydro systems can also provide clean, on-farm energy. Another option is using anaerobic digestion (AD) to convert pig or poultry manure and other organic waste into biogas, which can be used for heating or electricity generation. This not only produces renewable energy but also helps manage waste and reduces greenhouse gas emissions from manure storage.</t>
  </si>
  <si>
    <t>https://www.climatexchange.org.uk/publications/increasing-low-carbon-energy-in-scottish-agriculture-through-a-whole-systems-approach/
https://www.gov.scot/publications/bringing-home-bacon-reducing-greenhouse-gas-emissions-scottish-pig-sector/pages/6/
https://www.fas.scot/environment/climate-change/renewable-energy/
https://www.fas.scot/article/how-to-optimise-energy-use-within-your-pig-enterprise/
https://business.bankofscotland.co.uk/assets/industry-specialists/agriculture/sustainable-agriculture-poultry-factsheet.pdf</t>
  </si>
  <si>
    <t>Energy</t>
  </si>
  <si>
    <t>By observing and recording signs of heat—such as changes in behaviour, vocalisation, or physical signs—you can better time artificial insemination (AI) or natural service, which increases conception rates and reduces the number of missed breeding opportunities. Using structured service or AI management plans helps you track breeding dates, monitor returns to heat, and plan farrowing or hatching more efficiently. This leads to more predictable production cycles and better use of resources. In pigs, for example, timely AI can improve litter size and reduce the need for repeat services.</t>
  </si>
  <si>
    <t>https://ahdb.org.uk/knowledge-library/artificial-insemination-ai-of-pigs
https://www.gov.scot/publications/guidance-welfare-meat-chickens-meat-breeding-chickens/</t>
  </si>
  <si>
    <t>By analysing an animal’s DNA, you can identify traits linked to growth rate, feed efficiency, fertility, disease resistance, and meat or egg quality long before those traits are visible. Incorporating genomic testing into your breeding programme allows you to select animals with the strongest genetic profiles, improving overall herd or flock performance over time. This leads to more uniform and productive animals, reduces the need for replacements, and helps you achieve better results with fewer inputs. When combined with artificial insemination and careful selection of breeding stock, genomic testing can significantly boost the efficiency and sustainability of your operation.</t>
  </si>
  <si>
    <t>To get the most from genetic profiling, focus on sourcing high-quality genetics whether through artificial insemination (AI) or careful selection of gilts, sows, boars, or poultry breeding stock. This allows you to build a more productive and uniform herd or flock over time, improving overall performance and reducing the number of animals needed to meet production targets.</t>
  </si>
  <si>
    <t xml:space="preserve"> By tracking key informatio such as growth rates, fertility, litter or egg production, and health, you can make more informed decisions about which animals to breed and which to cull. Over time, this helps you build a stronger, more efficient herd or flock. Using this data to guide breeding selection allows you to focus on animals with the best genetics for your production goals. This leads to fewer losses, better feed conversion, and improved overall productivity. As your animals become more efficient, you reduce input costs and increase output, which boosts farm revenues and lowers emissions per unit of meat or eggs produced.</t>
  </si>
  <si>
    <t>Using performance records, health data, and even genomic testing, you can identify animals with desirable immune traits and prioritise them in your breeding programme. Over time, this improves the genetic health of your stock, making them better able to cope with disease challenges and reducing the risk of major outbreaks.</t>
  </si>
  <si>
    <t>https://www.sruc.ac.uk/research/research-areas/genetics-genomics/
https://www.gov.scot/policies/agriculture-and-the-environment/gm-crops/</t>
  </si>
  <si>
    <t>https://sefari.scot/research/projects/integration-of-data-to-drive-data-driven-approaches-for-livestock-improvement
https://www.fwi.co.uk/livestock/pigs/how-collecting-weight-data-helps-improve-pig-unit-efficiency
https://ahdb.org.uk/knowledge-library/breeding-performance-in-pigs
https://www.livetecsystems.co.uk/improving-poultry-farming-with-the-power-of-data/</t>
  </si>
  <si>
    <t>https://www.gov.scot/publications/scottish-governments-swine-vesicular-disease-svd-control-strategy/
https://vet.ed.ac.uk/roslin/news-events/archive/2021/agreement-targets-disease-resistant-gene-edited-pi
https://www.gov.scot/publications/avian-influenza-outbreaks/
https://www.ruralpayments.org/news-events/new-measures-to-help-protect-poultry-industry-from-bird-flu.html</t>
  </si>
  <si>
    <t>Energy &amp; Welfare</t>
  </si>
  <si>
    <r>
      <t xml:space="preserve">As Scotland moves toward more </t>
    </r>
    <r>
      <rPr>
        <b/>
        <sz val="10"/>
        <color theme="1"/>
        <rFont val="Calibri"/>
        <family val="2"/>
        <scheme val="minor"/>
      </rPr>
      <t>results-based climate support</t>
    </r>
    <r>
      <rPr>
        <sz val="10"/>
        <color theme="1"/>
        <rFont val="Calibri"/>
        <family val="2"/>
        <scheme val="minor"/>
      </rPr>
      <t>, green cover could become a key metric in:
Sustainable Farming Initiatives
Whole Farm Plans
Scottish Government: Ecological Focus Areas - https://www.ruralpayments.org/topics/all-schemes/basic-payment-scheme/basic-payment-scheme-full-guidance/greening---bps/greening-guidance-2023/efa-ecological-focus-areas/
FAS: Options for establishing EFA green cover option in a late harvest - https://www.fas.scot/article/the-options-for-establishing-the-efa-green-cover-option-in-a-late-harvest/
Soil Association: cover crops and green manures - https://www.soilassociation.org/farmers-growers/low-input-farming-advice/cover-crops-and-green-manures/</t>
    </r>
  </si>
  <si>
    <t>Grazing management</t>
  </si>
  <si>
    <t>Retain traditional cattle</t>
  </si>
  <si>
    <t>Silvo-pastures</t>
  </si>
  <si>
    <t>Sward composition &amp; reseeding</t>
  </si>
  <si>
    <t>Soil &amp; nutrient management</t>
  </si>
  <si>
    <t>Forage quality &amp; conservation</t>
  </si>
  <si>
    <t>https://www.ruralpayments.org/topics/all-schemes/basic-payment-scheme/basic-payment-scheme-full-guidance/greening---bps/greening-guidance-2026/efa-ecological-focus-areas/
https://www.fas.scot/downloads/fmh-october-2024-arable/
https://www.ruralpayments.org/topics/all-schemes/basic-payment-scheme/basic-payment-scheme-full-guidance/greening---bps/greening-guidance-2024/greening-guidance-2024.pdf</t>
  </si>
  <si>
    <t>https://www.fas.scot/downloads/tn726-fertiliser-recommendations-for-grassland-scotland/
https://www.fas.scot/publication/technical-note-tn726-fertiliser-recommendations-for-grassland/</t>
  </si>
  <si>
    <t>https://www.fas.scot/article/benefits-of-silvopasture-to-farms/
https://www.gov.scot/publications/code-practice-sustainable-regenerative-agriculture/
https://ahdb.org.uk/knowledge-library/getting-started-in-agroforestry</t>
  </si>
  <si>
    <t>These breeds can be well-adapted to local environments, requiring fewer external inputs such as supplementary feed, veterinary care, and housing. As a result, they often have a lower overall environmental footprint compared to more intensively bred commercial cattle. When managed on permanent pastures or rotational grazing systems, traditional cattle contribute to the natural cycling of nutrients, enhancing soil fertility and promoting biodiversity. Grazing stimulates plant growth and root turnover, which in turn supports soil carbon sequestration.</t>
  </si>
  <si>
    <t>https://www.fas.scot/livestock/beef-cattle/beef-updates/grassland-and-forage-copy/
https://www.fas.scot/article/a-practical-guide-to-selecting-finished-cattle/
https://www.rbst.org.uk/</t>
  </si>
  <si>
    <t>2.d.. Productivity - Pigs &amp; Poultry</t>
  </si>
  <si>
    <t>https://ahdb.org.uk/uk-dairy-breeding-objectives
https://ahdb.org.uk/news/four-ways-to-breed-your-dairy-cows-to-cut-feed-bills
https://breedingdairy.ahdb.org.uk/dairy-herd-genetic-report/</t>
  </si>
  <si>
    <t xml:space="preserve">Methane suppressing feed products are natural or synthetic compounds added to or included in animals’ diets which lead to less methane being produced whilst the animal is digesting the feed. This is an evolving landscape with increasing evidence emerging demonstrating the potential of feed materials in reducing enteric methane emissions, and a range of products being evaluated and developed. In line with emissions reduction ambitions there may be support where appropriate products are being used in livestock production systems.
3NOP is one of the few/the only feed additive used in cattle diets to reduce enteric emissions of methane without compromising productive performance. </t>
  </si>
  <si>
    <t>Improving the fertility of the dairy herd is a cornerstone of sustainable and low-emissions milk production. Fertility influences the number of calves born annually, the length of the calving interval, and the efficiency with which animals convert feed into milk and offspring. Poor fertility leads to more empty days, longer calving intervals, higher culling and replacement rates, and ultimately, increased emissions per litre of milk produced. By contrast, improved fertility means fewer non-productive days, better reproductive efficiency, and reduced resource use per unit of output.</t>
  </si>
  <si>
    <t>Increasing the use of sexed semen in dairy herds improves efficiency by reducing the number of low-value male dairy calves and increasing the proportion of female replacements and beef-cross calves. This allows producers to produce more beef from dairy herds. Fewer cows are needed to maintain herd performance, which lowers emissions from enteric fermentation, manure, and feed use.
Sexed semen also improves calving ease—especially with heifer calves—reducing stillbirths and calf mortality. Cows giving birth to female calves (especially at first parity) tend to produce more milk. When integrated into a breeding plan focused on environmental efficiency, including traits like longevity, fertility, and health (as captured by PLI, SCI or ACI indices), sexed semen contributes to lower emissions per kg of milk and beef produced.</t>
  </si>
  <si>
    <t>Genomic testing enables the early identification and selection of animals with superior genetic traits related to feed efficiency, fertility, disease resistance, and overall productivity. In dairy herds, this allows farmers to make more informed breeding decisions, particularly when selecting the best heifers to retain as replacements. Rather than aiming to produce more animals, genomic selection in dairy focuses on breeding more efficient, longer-living cows that require fewer inputs and produce less methane per litre of milk.</t>
  </si>
  <si>
    <t>Larger dairy cows are typically less efficient, as they require more energy for daily maintenance and occupy more space when housed—both of which increase input costs and emissions per litre of milk produced. Reducing mature cow size can improve overall efficiency by lowering feed requirements, especially for non-productive maintenance, and by improving stocking density in housing systems. In dairy systems, the Maintenance Index—a component of the Profitable Lifetime Index (PLI)—can help identify bulls likely to sire daughters with lower body weight and lower maintenance needs. Additionally, calving heifers at 24 months rather than later can limit mature size over the long term while improving lifetime productivity.</t>
  </si>
  <si>
    <t>Culling problem animals contributes to improved herd genetics over time. Involves identifying and removing cows from the herd with poor fertility, difficult calvings, calf losses, health issues, or high input requirements. By reducing the number of unproductive animals, more of the farm’s resources (feed, land, and labour) are directed toward animals that contribute to output, thereby lowering greenhouse gas emissions per kilogram of dairy produced. Over time, this targeted approach leads to a more uniform and productive herd, improves fertility and reduces the need for replacement heifers, which themselves carry a high emissions burden during rearing.</t>
  </si>
  <si>
    <t>Training personnel in effective stockmanship is essential for improving animal welfare, productivity, and long-term herd performance in dairy enterprises. Skilled staff are better equipped to identify early signs of health or behavioural issues, enabling timely interventions that reduce disease risk and improve outcomes. Particular attention should be given to the management of replacement heifers—from birth through to first calving. Ensuring appropriate nutrition, handling, and monitoring during this period is critical. Well-grown, healthy heifers that reach target weights and body condition by 14–15 months are more likely to calve successfully at 24 months, enter the milking herd earlier, and achieve higher lifetime productivity. Good stockmanship involves regular observation, data-informed decision-making, and a proactive approach to adjusting management for animals that are not thriving.</t>
  </si>
  <si>
    <t>Reducing reliance on purchased bedding or switching to lower-emission alternatives can contribute to both cost savings and climate mitigation. Alternatives such as peat-free composted materials, woodchip from on-farm forestry, or recycled manure solids can lower embedded emissions while still maintaining animal welfare. Additionally, improving housing design and ventilation, or adopting regenerative grazing practices can reduce bedding demand by keeping animals outside longer or in drier, cleaner housing environments. These approaches also minimise the volume of manure and slurry generated, reducing emissions from manure management. However, any alternative must be assessed for animal health, cleanliness, and practicality.</t>
  </si>
  <si>
    <t>https://www.thescottishfarmer.co.uk/livestock/livestock_features/24446046.palm-free-fat-supplement-helps-bolster-dairy-margins/</t>
  </si>
  <si>
    <t>Increasing the fat content of dairy cow feed rations with the use of protected fat supplements can serve as a carbon mitigation strategy by enhancing energy density in the diet without compromising fibre digestibility. This potentially allows for a higher forage-to-concentrate ratio, supporting rumen health and helping maintain or even improve milk fat percentages depending on the type of fat supplement used. They are particularly effective in early lactation or high-yielding cows where energy demand is high. Other sources of fat include maize distillers grains, oilseeds and other by-products but be aware high levels can depress fibre digestion and butterfat in the rumen so always take nutritional advice on dietary changes.</t>
  </si>
  <si>
    <t>Reducing age of first calving</t>
  </si>
  <si>
    <t>Shortens the non-productive period before milk production begins in dairy heifers. This improves lifetime efficiency, as cows spend more of their lives producing milk and fewer replacements are needed</t>
  </si>
  <si>
    <t>https://ahdb.org.uk/news/investing-in-an-optimum-age-at-first-calving
https://ahdb.org.uk/news/reducing-age-at-first-calving-can-save-thousands</t>
  </si>
  <si>
    <t>Increasing clover content or producing more home-grown protein</t>
  </si>
  <si>
    <t>Reduces the need for imported feed, cutting emissions associated with transport and external inputs. Clover naturally fixes nitrogen from the atmosphere, reducing reliance on synthetic fertilisers and lowering nitrous oxide emissions. </t>
  </si>
  <si>
    <t>https://www.sruc.ac.uk/research/research-facilities/dairy-research-facility/dairy-projects/home-grown-feeds/
https://ahdb.org.uk/knowledge-library/establishing-and-growing-clover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</si>
</sst>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0"/>
      <color rgb="FF000000"/>
      <name val="Calibri"/>
      <family val="2"/>
    </font>
    <font>
      <sz val="10"/>
      <color rgb="FF000000"/>
      <name val="Calibri"/>
      <family val="2"/>
      <scheme val="minor"/>
    </font>
    <font>
      <sz val="10"/>
      <color theme="1"/>
      <name val="Calibri"/>
      <family val="2"/>
      <scheme val="minor"/>
    </font>
    <font>
      <u/>
      <sz val="11"/>
      <color theme="10"/>
      <name val="Calibri"/>
      <family val="2"/>
      <scheme val="minor"/>
    </font>
    <font>
      <b/>
      <sz val="16"/>
      <color theme="1"/>
      <name val="Calibri"/>
      <family val="2"/>
      <scheme val="minor"/>
    </font>
    <font>
      <b/>
      <sz val="18"/>
      <color theme="1"/>
      <name val="Calibri"/>
      <family val="2"/>
      <scheme val="minor"/>
    </font>
    <font>
      <sz val="10"/>
      <color theme="1"/>
      <name val="Calibri"/>
      <family val="2"/>
    </font>
    <font>
      <u/>
      <sz val="10"/>
      <color theme="10"/>
      <name val="Calibri"/>
      <family val="2"/>
    </font>
    <font>
      <sz val="10"/>
      <name val="Calibri"/>
      <family val="2"/>
    </font>
    <font>
      <sz val="10"/>
      <color theme="1"/>
      <name val="Arial"/>
      <family val="2"/>
    </font>
    <font>
      <b/>
      <sz val="12"/>
      <color theme="1"/>
      <name val="Arial"/>
      <family val="2"/>
    </font>
    <font>
      <b/>
      <sz val="10"/>
      <color theme="1"/>
      <name val="Arial"/>
      <family val="2"/>
    </font>
    <font>
      <sz val="10"/>
      <color rgb="FF000000"/>
      <name val="Arial"/>
      <family val="2"/>
    </font>
    <font>
      <sz val="10"/>
      <name val="Calibri"/>
      <family val="2"/>
      <scheme val="minor"/>
    </font>
    <font>
      <b/>
      <sz val="10"/>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0"/>
      <color theme="1"/>
      <name val="DM Sans"/>
    </font>
    <font>
      <sz val="11"/>
      <color theme="1"/>
      <name val="DM Sans"/>
    </font>
    <font>
      <b/>
      <sz val="10"/>
      <color theme="1"/>
      <name val="Calibri"/>
      <family val="2"/>
    </font>
    <font>
      <b/>
      <sz val="10"/>
      <name val="Calibri"/>
      <family val="2"/>
    </font>
    <font>
      <b/>
      <sz val="11"/>
      <color theme="2" tint="-0.499984740745262"/>
      <name val="Calibri"/>
      <family val="2"/>
      <scheme val="minor"/>
    </font>
    <font>
      <b/>
      <sz val="11"/>
      <name val="Calibri"/>
      <family val="2"/>
      <scheme val="minor"/>
    </font>
    <font>
      <b/>
      <sz val="14"/>
      <color theme="1"/>
      <name val="Calibri"/>
      <family val="2"/>
      <scheme val="minor"/>
    </font>
    <font>
      <b/>
      <sz val="11"/>
      <color rgb="FF7030A0"/>
      <name val="Calibri"/>
      <family val="2"/>
      <scheme val="minor"/>
    </font>
    <font>
      <b/>
      <sz val="11"/>
      <color rgb="FF00B0F0"/>
      <name val="Calibri"/>
      <family val="2"/>
      <scheme val="minor"/>
    </font>
    <font>
      <sz val="11"/>
      <color rgb="FFEE0000"/>
      <name val="Calibri"/>
      <family val="2"/>
      <scheme val="minor"/>
    </font>
    <font>
      <b/>
      <sz val="11"/>
      <color rgb="FFEE0000"/>
      <name val="Calibri"/>
      <family val="2"/>
      <scheme val="minor"/>
    </font>
    <font>
      <b/>
      <sz val="10"/>
      <color theme="0"/>
      <name val="Arial"/>
      <family val="2"/>
    </font>
    <font>
      <u/>
      <sz val="11"/>
      <color theme="10"/>
      <name val="Calibri"/>
      <scheme val="minor"/>
    </font>
    <font>
      <sz val="10"/>
      <color theme="1"/>
      <name val="Calibri"/>
    </font>
    <font>
      <u/>
      <sz val="10"/>
      <color theme="10"/>
      <name val="Calibri"/>
      <family val="2"/>
      <scheme val="minor"/>
    </font>
    <font>
      <i/>
      <sz val="11"/>
      <color theme="1"/>
      <name val="Calibri"/>
      <family val="2"/>
      <scheme val="minor"/>
    </font>
    <font>
      <sz val="11"/>
      <color rgb="FF000000"/>
      <name val="Calibri"/>
      <family val="2"/>
      <scheme val="minor"/>
    </font>
    <font>
      <sz val="10"/>
      <color rgb="FF242424"/>
      <name val="Calibri"/>
      <family val="2"/>
      <scheme val="minor"/>
    </font>
    <font>
      <sz val="11"/>
      <color theme="1"/>
      <name val="Calibri Light"/>
      <family val="2"/>
      <scheme val="major"/>
    </font>
    <font>
      <sz val="10"/>
      <color theme="1"/>
      <name val="Calibri Light"/>
      <family val="2"/>
      <scheme val="major"/>
    </font>
    <font>
      <sz val="10"/>
      <color rgb="FF202124"/>
      <name val="Calibri"/>
      <family val="2"/>
      <scheme val="minor"/>
    </font>
    <font>
      <b/>
      <sz val="18"/>
      <name val="Calibri"/>
      <family val="2"/>
      <scheme val="minor"/>
    </font>
    <font>
      <b/>
      <sz val="16"/>
      <name val="Calibri"/>
      <family val="2"/>
      <scheme val="minor"/>
    </font>
  </fonts>
  <fills count="14">
    <fill>
      <patternFill patternType="none"/>
    </fill>
    <fill>
      <patternFill patternType="gray125"/>
    </fill>
    <fill>
      <patternFill patternType="solid">
        <fgColor theme="9"/>
        <bgColor indexed="64"/>
      </patternFill>
    </fill>
    <fill>
      <patternFill patternType="solid">
        <fgColor theme="1" tint="0.34998626667073579"/>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CC99FF"/>
        <bgColor indexed="64"/>
      </patternFill>
    </fill>
    <fill>
      <patternFill patternType="solid">
        <fgColor theme="4" tint="0.79998168889431442"/>
        <bgColor indexed="64"/>
      </patternFill>
    </fill>
    <fill>
      <patternFill patternType="solid">
        <fgColor theme="0"/>
        <bgColor indexed="64"/>
      </patternFill>
    </fill>
    <fill>
      <patternFill patternType="solid">
        <fgColor rgb="FFCFAFE7"/>
        <bgColor indexed="64"/>
      </patternFill>
    </fill>
    <fill>
      <patternFill patternType="solid">
        <fgColor rgb="FF8FE2FF"/>
        <bgColor indexed="64"/>
      </patternFill>
    </fill>
    <fill>
      <patternFill patternType="solid">
        <fgColor theme="0" tint="-0.14999847407452621"/>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141">
    <xf numFmtId="0" fontId="0" fillId="0" borderId="0" xfId="0"/>
    <xf numFmtId="0" fontId="3" fillId="0" borderId="0" xfId="0" applyFont="1" applyAlignment="1">
      <alignment wrapText="1"/>
    </xf>
    <xf numFmtId="0" fontId="0" fillId="0" borderId="0" xfId="0" applyAlignment="1">
      <alignment wrapText="1"/>
    </xf>
    <xf numFmtId="0" fontId="2" fillId="0" borderId="0" xfId="0" applyFont="1" applyAlignment="1">
      <alignment horizontal="justify" vertical="center" wrapText="1"/>
    </xf>
    <xf numFmtId="0" fontId="3" fillId="0" borderId="0" xfId="0" applyFont="1" applyAlignment="1">
      <alignment vertical="top"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9" fillId="0" borderId="0" xfId="0" applyFont="1" applyAlignment="1">
      <alignment vertical="top" wrapText="1"/>
    </xf>
    <xf numFmtId="0" fontId="0" fillId="3" borderId="0" xfId="0" applyFill="1"/>
    <xf numFmtId="0" fontId="10" fillId="0" borderId="0" xfId="0" applyFont="1"/>
    <xf numFmtId="0" fontId="10" fillId="3" borderId="0" xfId="0" applyFont="1" applyFill="1"/>
    <xf numFmtId="0" fontId="11" fillId="0" borderId="5" xfId="0" applyFont="1" applyBorder="1"/>
    <xf numFmtId="0" fontId="12" fillId="4" borderId="2" xfId="0" applyFont="1" applyFill="1" applyBorder="1" applyAlignment="1">
      <alignment vertical="top"/>
    </xf>
    <xf numFmtId="0" fontId="12" fillId="5" borderId="2" xfId="0" applyFont="1" applyFill="1" applyBorder="1" applyAlignment="1">
      <alignment vertical="top"/>
    </xf>
    <xf numFmtId="0" fontId="12" fillId="6" borderId="2" xfId="0" applyFont="1" applyFill="1" applyBorder="1" applyAlignment="1">
      <alignment vertical="top"/>
    </xf>
    <xf numFmtId="0" fontId="12" fillId="7" borderId="2" xfId="0" applyFont="1" applyFill="1" applyBorder="1" applyAlignment="1">
      <alignment vertical="top"/>
    </xf>
    <xf numFmtId="0" fontId="12" fillId="8" borderId="6" xfId="0" applyFont="1" applyFill="1" applyBorder="1" applyAlignment="1">
      <alignment vertical="center" wrapText="1"/>
    </xf>
    <xf numFmtId="0" fontId="10" fillId="3" borderId="0" xfId="0" applyFont="1" applyFill="1" applyAlignment="1">
      <alignment wrapText="1"/>
    </xf>
    <xf numFmtId="0" fontId="12" fillId="0" borderId="2" xfId="0" applyFont="1" applyBorder="1" applyAlignment="1">
      <alignment horizontal="left" textRotation="90"/>
    </xf>
    <xf numFmtId="0" fontId="12" fillId="0" borderId="5" xfId="0" applyFont="1" applyBorder="1" applyAlignment="1">
      <alignment horizontal="left" vertical="top"/>
    </xf>
    <xf numFmtId="0" fontId="0" fillId="0" borderId="2" xfId="0" applyBorder="1"/>
    <xf numFmtId="0" fontId="13" fillId="9" borderId="2" xfId="0" applyFont="1" applyFill="1" applyBorder="1" applyAlignment="1">
      <alignment vertical="top" wrapText="1"/>
    </xf>
    <xf numFmtId="0" fontId="12" fillId="0" borderId="5" xfId="0" applyFont="1" applyBorder="1" applyAlignment="1">
      <alignment vertical="top"/>
    </xf>
    <xf numFmtId="0" fontId="0" fillId="0" borderId="0" xfId="0" applyAlignment="1">
      <alignment vertical="top" wrapText="1"/>
    </xf>
    <xf numFmtId="0" fontId="4" fillId="0" borderId="0" xfId="1" applyAlignment="1">
      <alignment vertical="top"/>
    </xf>
    <xf numFmtId="0" fontId="3" fillId="0" borderId="0" xfId="0" applyFont="1" applyAlignment="1">
      <alignment vertical="top"/>
    </xf>
    <xf numFmtId="0" fontId="0" fillId="0" borderId="0" xfId="0" applyAlignment="1">
      <alignment vertical="top"/>
    </xf>
    <xf numFmtId="0" fontId="4" fillId="0" borderId="0" xfId="1" applyFill="1" applyAlignment="1">
      <alignment vertical="top"/>
    </xf>
    <xf numFmtId="0" fontId="6" fillId="0" borderId="0" xfId="0" applyFont="1" applyAlignment="1">
      <alignment vertical="top" wrapText="1"/>
    </xf>
    <xf numFmtId="0" fontId="5" fillId="0" borderId="4" xfId="0" applyFont="1" applyBorder="1" applyAlignment="1">
      <alignment horizontal="center" vertical="top"/>
    </xf>
    <xf numFmtId="0" fontId="4" fillId="0" borderId="0" xfId="1" applyAlignment="1">
      <alignment vertical="top" wrapText="1"/>
    </xf>
    <xf numFmtId="0" fontId="7" fillId="0" borderId="0" xfId="0" applyFont="1" applyAlignment="1">
      <alignment vertical="top" wrapText="1"/>
    </xf>
    <xf numFmtId="0" fontId="8" fillId="0" borderId="0" xfId="1" applyFont="1" applyAlignment="1">
      <alignment vertical="top" wrapText="1"/>
    </xf>
    <xf numFmtId="0" fontId="0" fillId="3" borderId="0" xfId="0" applyFill="1" applyAlignment="1">
      <alignment wrapText="1"/>
    </xf>
    <xf numFmtId="0" fontId="2" fillId="0" borderId="0" xfId="0" applyFont="1" applyAlignment="1">
      <alignment wrapText="1"/>
    </xf>
    <xf numFmtId="0" fontId="14" fillId="0" borderId="0" xfId="0" applyFont="1" applyAlignment="1">
      <alignment vertical="top" wrapText="1"/>
    </xf>
    <xf numFmtId="0" fontId="15" fillId="0" borderId="0" xfId="0" applyFont="1" applyAlignment="1">
      <alignment vertical="top" wrapText="1"/>
    </xf>
    <xf numFmtId="0" fontId="4" fillId="0" borderId="0" xfId="1"/>
    <xf numFmtId="0" fontId="19" fillId="0" borderId="0" xfId="0" applyFont="1" applyAlignment="1">
      <alignment vertical="top" wrapText="1"/>
    </xf>
    <xf numFmtId="0" fontId="19" fillId="0" borderId="0" xfId="0" applyFont="1" applyAlignment="1">
      <alignment vertical="center" wrapText="1"/>
    </xf>
    <xf numFmtId="0" fontId="0" fillId="0" borderId="9" xfId="0" applyBorder="1"/>
    <xf numFmtId="0" fontId="21" fillId="0" borderId="0" xfId="0" applyFont="1" applyAlignment="1">
      <alignment vertical="top" wrapText="1"/>
    </xf>
    <xf numFmtId="0" fontId="3" fillId="10" borderId="0" xfId="0" applyFont="1" applyFill="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5" fillId="2" borderId="1" xfId="0" applyFont="1" applyFill="1" applyBorder="1" applyAlignment="1">
      <alignment horizontal="center" vertical="top" wrapText="1"/>
    </xf>
    <xf numFmtId="0" fontId="25" fillId="2" borderId="2" xfId="0" applyFont="1" applyFill="1" applyBorder="1" applyAlignment="1">
      <alignment horizontal="center" vertical="top" wrapText="1"/>
    </xf>
    <xf numFmtId="0" fontId="0" fillId="11" borderId="0" xfId="0" applyFill="1"/>
    <xf numFmtId="0" fontId="0" fillId="12" borderId="0" xfId="0" applyFill="1"/>
    <xf numFmtId="0" fontId="16" fillId="11" borderId="0" xfId="0" applyFont="1" applyFill="1" applyAlignment="1">
      <alignment horizontal="center"/>
    </xf>
    <xf numFmtId="0" fontId="16" fillId="12" borderId="0" xfId="0" applyFont="1" applyFill="1"/>
    <xf numFmtId="0" fontId="16" fillId="10" borderId="0" xfId="0" applyFont="1" applyFill="1"/>
    <xf numFmtId="0" fontId="0" fillId="10" borderId="0" xfId="0" applyFill="1"/>
    <xf numFmtId="0" fontId="0" fillId="10" borderId="0" xfId="0" applyFill="1" applyAlignment="1">
      <alignment horizontal="center"/>
    </xf>
    <xf numFmtId="0" fontId="0" fillId="13" borderId="0" xfId="0" applyFill="1"/>
    <xf numFmtId="0" fontId="16" fillId="13" borderId="0" xfId="0" applyFont="1" applyFill="1" applyAlignment="1">
      <alignment horizontal="center"/>
    </xf>
    <xf numFmtId="0" fontId="25" fillId="10" borderId="0" xfId="0" applyFont="1" applyFill="1"/>
    <xf numFmtId="0" fontId="29" fillId="10" borderId="0" xfId="0" applyFont="1" applyFill="1"/>
    <xf numFmtId="0" fontId="30" fillId="3" borderId="0" xfId="0" applyFont="1" applyFill="1" applyAlignment="1">
      <alignment horizontal="center" vertical="center" wrapText="1"/>
    </xf>
    <xf numFmtId="0" fontId="4" fillId="9" borderId="2" xfId="1" applyFill="1" applyBorder="1" applyAlignment="1">
      <alignment vertical="top" wrapText="1"/>
    </xf>
    <xf numFmtId="0" fontId="4" fillId="9" borderId="5" xfId="1" applyFill="1" applyBorder="1" applyAlignment="1">
      <alignment vertical="top" wrapText="1"/>
    </xf>
    <xf numFmtId="0" fontId="31" fillId="9" borderId="2" xfId="1" applyFont="1" applyFill="1" applyBorder="1" applyAlignment="1">
      <alignment vertical="top" wrapText="1"/>
    </xf>
    <xf numFmtId="0" fontId="32" fillId="0" borderId="0" xfId="0" applyFont="1" applyAlignment="1">
      <alignment vertical="top" wrapText="1"/>
    </xf>
    <xf numFmtId="0" fontId="4" fillId="0" borderId="2" xfId="1" applyBorder="1"/>
    <xf numFmtId="0" fontId="4" fillId="3" borderId="0" xfId="1" applyFill="1"/>
    <xf numFmtId="0" fontId="12" fillId="0" borderId="5" xfId="0" applyFont="1" applyBorder="1" applyAlignment="1">
      <alignment vertical="top" wrapText="1"/>
    </xf>
    <xf numFmtId="0" fontId="0" fillId="10" borderId="2" xfId="0" applyFill="1" applyBorder="1"/>
    <xf numFmtId="0" fontId="15" fillId="0" borderId="0" xfId="0" applyFont="1" applyAlignment="1">
      <alignment wrapText="1"/>
    </xf>
    <xf numFmtId="0" fontId="33" fillId="0" borderId="0" xfId="1" applyFont="1" applyAlignment="1">
      <alignment vertical="top" wrapText="1"/>
    </xf>
    <xf numFmtId="0" fontId="28" fillId="10" borderId="0" xfId="0" applyFont="1" applyFill="1"/>
    <xf numFmtId="0" fontId="18" fillId="10" borderId="0" xfId="0" applyFont="1" applyFill="1"/>
    <xf numFmtId="0" fontId="16" fillId="0" borderId="0" xfId="0" applyFont="1"/>
    <xf numFmtId="0" fontId="0" fillId="0" borderId="0" xfId="0" applyAlignment="1">
      <alignment vertical="center" wrapText="1"/>
    </xf>
    <xf numFmtId="0" fontId="15" fillId="0" borderId="0" xfId="0" applyFont="1" applyAlignment="1">
      <alignment horizontal="center" vertical="center" wrapText="1"/>
    </xf>
    <xf numFmtId="0" fontId="25" fillId="2" borderId="2" xfId="0" applyFont="1" applyFill="1" applyBorder="1" applyAlignment="1">
      <alignment horizontal="center" vertical="center" wrapText="1"/>
    </xf>
    <xf numFmtId="0" fontId="4" fillId="0" borderId="0" xfId="1" applyAlignment="1">
      <alignment vertical="center" wrapText="1"/>
    </xf>
    <xf numFmtId="0" fontId="4" fillId="0" borderId="0" xfId="1" applyFill="1" applyAlignment="1">
      <alignment vertical="center" wrapText="1"/>
    </xf>
    <xf numFmtId="0" fontId="25" fillId="2" borderId="2" xfId="0" applyFont="1" applyFill="1" applyBorder="1" applyAlignment="1">
      <alignment horizontal="left" vertical="center" wrapText="1"/>
    </xf>
    <xf numFmtId="0" fontId="0" fillId="0" borderId="0" xfId="0" applyAlignment="1">
      <alignment horizontal="left" vertical="center" wrapText="1"/>
    </xf>
    <xf numFmtId="0" fontId="35" fillId="0" borderId="0" xfId="0" applyFont="1" applyAlignment="1">
      <alignment horizontal="left" vertical="center" wrapText="1"/>
    </xf>
    <xf numFmtId="0" fontId="17" fillId="0" borderId="0" xfId="0" applyFont="1" applyAlignment="1">
      <alignment horizontal="left" vertical="center" wrapText="1"/>
    </xf>
    <xf numFmtId="0" fontId="25" fillId="2" borderId="1" xfId="0" applyFont="1" applyFill="1" applyBorder="1" applyAlignment="1">
      <alignment horizontal="left" vertical="center" wrapText="1"/>
    </xf>
    <xf numFmtId="0" fontId="16" fillId="0" borderId="0" xfId="0" applyFont="1" applyAlignment="1">
      <alignment horizontal="left" vertical="center" wrapText="1"/>
    </xf>
    <xf numFmtId="0" fontId="19" fillId="0" borderId="0" xfId="0" applyFont="1" applyAlignment="1">
      <alignment vertical="top"/>
    </xf>
    <xf numFmtId="0" fontId="19" fillId="0" borderId="0" xfId="0" applyFont="1" applyAlignment="1">
      <alignment vertical="center"/>
    </xf>
    <xf numFmtId="0" fontId="20" fillId="0" borderId="0" xfId="0" applyFont="1"/>
    <xf numFmtId="0" fontId="4" fillId="0" borderId="0" xfId="1" applyAlignment="1">
      <alignment wrapText="1"/>
    </xf>
    <xf numFmtId="0" fontId="2" fillId="0" borderId="0" xfId="0" applyFont="1" applyAlignment="1">
      <alignment vertical="top" wrapText="1"/>
    </xf>
    <xf numFmtId="0" fontId="33" fillId="0" borderId="0" xfId="1" applyFont="1" applyAlignment="1">
      <alignment wrapText="1"/>
    </xf>
    <xf numFmtId="0" fontId="12" fillId="4" borderId="3"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0" xfId="0" applyFont="1" applyFill="1" applyAlignment="1">
      <alignment horizontal="center" vertical="center" wrapText="1"/>
    </xf>
    <xf numFmtId="0" fontId="25" fillId="2" borderId="10" xfId="0" applyFont="1" applyFill="1" applyBorder="1" applyAlignment="1">
      <alignment horizontal="center" vertical="top" wrapText="1"/>
    </xf>
    <xf numFmtId="0" fontId="25" fillId="2" borderId="1" xfId="0" applyFont="1" applyFill="1" applyBorder="1" applyAlignment="1">
      <alignment horizontal="center" vertical="top" wrapText="1"/>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6" fillId="0" borderId="0" xfId="0" applyFont="1" applyAlignment="1">
      <alignment wrapText="1"/>
    </xf>
    <xf numFmtId="0" fontId="3" fillId="0" borderId="0" xfId="0" applyFont="1"/>
    <xf numFmtId="0" fontId="3" fillId="0" borderId="0" xfId="0" applyFont="1" applyAlignment="1">
      <alignment horizontal="left" vertical="top" wrapText="1"/>
    </xf>
    <xf numFmtId="0" fontId="1" fillId="0" borderId="0" xfId="0" applyFont="1" applyAlignment="1">
      <alignment vertical="top" wrapText="1"/>
    </xf>
    <xf numFmtId="0" fontId="16" fillId="0" borderId="0" xfId="0" applyFont="1" applyAlignment="1">
      <alignment vertical="top"/>
    </xf>
    <xf numFmtId="0" fontId="15" fillId="0" borderId="0" xfId="0" applyFont="1" applyAlignment="1">
      <alignment vertical="top"/>
    </xf>
    <xf numFmtId="0" fontId="4" fillId="9" borderId="5" xfId="1" applyFill="1" applyBorder="1" applyAlignment="1">
      <alignment horizontal="left" vertical="top" wrapText="1"/>
    </xf>
    <xf numFmtId="0" fontId="38" fillId="0" borderId="0" xfId="0" applyFont="1" applyAlignment="1">
      <alignment horizontal="left" vertical="top" wrapText="1"/>
    </xf>
    <xf numFmtId="0" fontId="37" fillId="0" borderId="0" xfId="0" applyFont="1" applyAlignment="1">
      <alignment horizontal="left" vertical="top"/>
    </xf>
    <xf numFmtId="0" fontId="38" fillId="0" borderId="0" xfId="0" applyFont="1" applyAlignment="1">
      <alignment horizontal="left" vertical="top"/>
    </xf>
    <xf numFmtId="0" fontId="37" fillId="0" borderId="0" xfId="0" applyFont="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15" fillId="0" borderId="0" xfId="0" applyFont="1" applyAlignment="1">
      <alignment horizontal="left" vertical="top"/>
    </xf>
    <xf numFmtId="0" fontId="2" fillId="0" borderId="0" xfId="0" applyFont="1" applyAlignment="1">
      <alignment horizontal="left" vertical="top" wrapText="1"/>
    </xf>
    <xf numFmtId="0" fontId="15" fillId="0" borderId="0" xfId="0" applyFont="1" applyAlignment="1">
      <alignment horizontal="left" vertical="top" wrapText="1"/>
    </xf>
    <xf numFmtId="0" fontId="33" fillId="0" borderId="0" xfId="1" applyFont="1" applyAlignment="1">
      <alignment horizontal="left" vertical="top" wrapText="1"/>
    </xf>
    <xf numFmtId="0" fontId="39" fillId="0" borderId="0" xfId="0" applyFont="1" applyAlignment="1">
      <alignment horizontal="left" vertical="top" wrapText="1"/>
    </xf>
    <xf numFmtId="0" fontId="4" fillId="9" borderId="2" xfId="1" applyFill="1" applyBorder="1" applyAlignment="1">
      <alignment wrapText="1"/>
    </xf>
    <xf numFmtId="0" fontId="3" fillId="0" borderId="0" xfId="0" applyFont="1" applyFill="1" applyAlignment="1">
      <alignment horizontal="left" vertical="top" wrapText="1"/>
    </xf>
    <xf numFmtId="0" fontId="15" fillId="0" borderId="0" xfId="0" applyFont="1" applyFill="1" applyAlignment="1">
      <alignment vertical="top" wrapText="1"/>
    </xf>
    <xf numFmtId="0" fontId="3" fillId="0" borderId="0" xfId="0" applyFont="1" applyFill="1" applyAlignment="1">
      <alignment vertical="top" wrapText="1"/>
    </xf>
    <xf numFmtId="0" fontId="40" fillId="2" borderId="10" xfId="0" applyFont="1" applyFill="1" applyBorder="1" applyAlignment="1">
      <alignment horizontal="center" vertical="top" wrapText="1"/>
    </xf>
    <xf numFmtId="0" fontId="40" fillId="2" borderId="1" xfId="0" applyFont="1" applyFill="1" applyBorder="1" applyAlignment="1">
      <alignment horizontal="center" vertical="top" wrapText="1"/>
    </xf>
    <xf numFmtId="0" fontId="41" fillId="2" borderId="2" xfId="0" applyFont="1" applyFill="1" applyBorder="1" applyAlignment="1">
      <alignment horizontal="center" vertical="top" wrapText="1"/>
    </xf>
    <xf numFmtId="0" fontId="14" fillId="0" borderId="0" xfId="0" applyFont="1" applyAlignment="1">
      <alignment horizontal="left" vertical="top" wrapText="1"/>
    </xf>
    <xf numFmtId="0" fontId="0" fillId="0" borderId="9" xfId="0" applyFill="1" applyBorder="1"/>
    <xf numFmtId="0" fontId="0" fillId="0" borderId="0" xfId="0"/>
    <xf numFmtId="0" fontId="4" fillId="0" borderId="0" xfId="1" applyAlignment="1">
      <alignment horizontal="left" vertical="top" wrapText="1"/>
    </xf>
    <xf numFmtId="0" fontId="4" fillId="0" borderId="0" xfId="1" applyFont="1" applyFill="1" applyAlignment="1">
      <alignment horizontal="left" vertical="top" wrapText="1"/>
    </xf>
    <xf numFmtId="0" fontId="4" fillId="0" borderId="0" xfId="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8FE2FF"/>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88900</xdr:colOff>
      <xdr:row>29</xdr:row>
      <xdr:rowOff>12700</xdr:rowOff>
    </xdr:from>
    <xdr:to>
      <xdr:col>2</xdr:col>
      <xdr:colOff>488950</xdr:colOff>
      <xdr:row>30</xdr:row>
      <xdr:rowOff>120650</xdr:rowOff>
    </xdr:to>
    <xdr:sp macro="" textlink="">
      <xdr:nvSpPr>
        <xdr:cNvPr id="4" name="Arrow: Right 3">
          <a:extLst>
            <a:ext uri="{FF2B5EF4-FFF2-40B4-BE49-F238E27FC236}">
              <a16:creationId xmlns:a16="http://schemas.microsoft.com/office/drawing/2014/main" id="{569406B3-5090-DFB6-40D7-FD64A4D948D7}"/>
            </a:ext>
          </a:extLst>
        </xdr:cNvPr>
        <xdr:cNvSpPr/>
      </xdr:nvSpPr>
      <xdr:spPr>
        <a:xfrm>
          <a:off x="2254250" y="2774950"/>
          <a:ext cx="400050" cy="292100"/>
        </a:xfrm>
        <a:prstGeom prst="right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82550</xdr:colOff>
      <xdr:row>29</xdr:row>
      <xdr:rowOff>12700</xdr:rowOff>
    </xdr:from>
    <xdr:to>
      <xdr:col>4</xdr:col>
      <xdr:colOff>482600</xdr:colOff>
      <xdr:row>30</xdr:row>
      <xdr:rowOff>120650</xdr:rowOff>
    </xdr:to>
    <xdr:sp macro="" textlink="">
      <xdr:nvSpPr>
        <xdr:cNvPr id="5" name="Arrow: Right 4">
          <a:extLst>
            <a:ext uri="{FF2B5EF4-FFF2-40B4-BE49-F238E27FC236}">
              <a16:creationId xmlns:a16="http://schemas.microsoft.com/office/drawing/2014/main" id="{442A6DAB-19E9-42CD-B38E-89C41854D374}"/>
            </a:ext>
          </a:extLst>
        </xdr:cNvPr>
        <xdr:cNvSpPr/>
      </xdr:nvSpPr>
      <xdr:spPr>
        <a:xfrm>
          <a:off x="3829050" y="2774950"/>
          <a:ext cx="400050" cy="292100"/>
        </a:xfrm>
        <a:prstGeom prst="right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3765550</xdr:colOff>
      <xdr:row>14</xdr:row>
      <xdr:rowOff>184150</xdr:rowOff>
    </xdr:from>
    <xdr:to>
      <xdr:col>0</xdr:col>
      <xdr:colOff>4127500</xdr:colOff>
      <xdr:row>14</xdr:row>
      <xdr:rowOff>482600</xdr:rowOff>
    </xdr:to>
    <xdr:sp macro="" textlink="">
      <xdr:nvSpPr>
        <xdr:cNvPr id="2" name="Arrow: Right 1">
          <a:extLst>
            <a:ext uri="{FF2B5EF4-FFF2-40B4-BE49-F238E27FC236}">
              <a16:creationId xmlns:a16="http://schemas.microsoft.com/office/drawing/2014/main" id="{3D5EE613-2137-389E-FA17-6664D30F6894}"/>
            </a:ext>
          </a:extLst>
        </xdr:cNvPr>
        <xdr:cNvSpPr/>
      </xdr:nvSpPr>
      <xdr:spPr>
        <a:xfrm>
          <a:off x="3765550" y="3048000"/>
          <a:ext cx="361950" cy="29845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95997</xdr:colOff>
      <xdr:row>44</xdr:row>
      <xdr:rowOff>344394</xdr:rowOff>
    </xdr:from>
    <xdr:to>
      <xdr:col>2</xdr:col>
      <xdr:colOff>1098176</xdr:colOff>
      <xdr:row>44</xdr:row>
      <xdr:rowOff>1655935</xdr:rowOff>
    </xdr:to>
    <xdr:pic>
      <xdr:nvPicPr>
        <xdr:cNvPr id="5" name="Picture 4">
          <a:extLst>
            <a:ext uri="{FF2B5EF4-FFF2-40B4-BE49-F238E27FC236}">
              <a16:creationId xmlns:a16="http://schemas.microsoft.com/office/drawing/2014/main" id="{237F3667-8A11-4779-95B4-CF7237B4F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205" r="1205" b="8092"/>
        <a:stretch>
          <a:fillRect/>
        </a:stretch>
      </xdr:blipFill>
      <xdr:spPr bwMode="auto">
        <a:xfrm>
          <a:off x="95997" y="32272194"/>
          <a:ext cx="4037479" cy="1311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fas.scot/article/to-chop-or-not-to-chop/" TargetMode="External"/><Relationship Id="rId13" Type="http://schemas.openxmlformats.org/officeDocument/2006/relationships/hyperlink" Target="https://www.thescottishfarmer.co.uk/features/16891965.ni-farmer-trialling-new-nitrogen-fixing-plasma-reactor/" TargetMode="External"/><Relationship Id="rId3" Type="http://schemas.openxmlformats.org/officeDocument/2006/relationships/hyperlink" Target="https://pure.sruc.ac.uk/ws/portalfiles/portal/57331876/UNECE_NitroOppsFull_High_Res.pdf" TargetMode="External"/><Relationship Id="rId7" Type="http://schemas.openxmlformats.org/officeDocument/2006/relationships/hyperlink" Target="https://assets.publishing.service.gov.uk/media/65a90562ed27ca001327b21b/code-good-agricultural-practice-ammonia.pdf" TargetMode="External"/><Relationship Id="rId12" Type="http://schemas.openxmlformats.org/officeDocument/2006/relationships/hyperlink" Target="https://fuelcellsworks.com/news/new-tech-turns-manure-into-hydrogen/" TargetMode="External"/><Relationship Id="rId2" Type="http://schemas.openxmlformats.org/officeDocument/2006/relationships/hyperlink" Target="https://pure.sruc.ac.uk/ws/portalfiles/portal/57331876/UNECE_NitroOppsFull_High_Res.pdf" TargetMode="External"/><Relationship Id="rId1" Type="http://schemas.openxmlformats.org/officeDocument/2006/relationships/hyperlink" Target="https://www.fas.scot/environment/water-management/slurry-storage-and-management/" TargetMode="External"/><Relationship Id="rId6" Type="http://schemas.openxmlformats.org/officeDocument/2006/relationships/hyperlink" Target="https://assets.publishing.service.gov.uk/media/65a90562ed27ca001327b21b/code-good-agricultural-practice-ammonia.pdf" TargetMode="External"/><Relationship Id="rId11" Type="http://schemas.openxmlformats.org/officeDocument/2006/relationships/hyperlink" Target="https://ahdb.org.uk/knowledge-library/slurry-cooling" TargetMode="External"/><Relationship Id="rId5" Type="http://schemas.openxmlformats.org/officeDocument/2006/relationships/hyperlink" Target="https://www.ruralpayments.org/topics/all-schemes/agri-environment-climate-scheme/management-options-and-capital-items/slurry-storage/guidance-for-slurry-storage/" TargetMode="External"/><Relationship Id="rId15" Type="http://schemas.openxmlformats.org/officeDocument/2006/relationships/printerSettings" Target="../printerSettings/printerSettings7.bin"/><Relationship Id="rId10" Type="http://schemas.openxmlformats.org/officeDocument/2006/relationships/hyperlink" Target="https://ahdb.org.uk/knowledge-library/different-types-of-slurry-stores" TargetMode="External"/><Relationship Id="rId4" Type="http://schemas.openxmlformats.org/officeDocument/2006/relationships/hyperlink" Target="https://unece.org/sites/default/files/2021-06/Ammonia_SR136_28-4_HR_0.pdf" TargetMode="External"/><Relationship Id="rId9" Type="http://schemas.openxmlformats.org/officeDocument/2006/relationships/hyperlink" Target="https://www.fas.scot/downloads/farm-gps-and-vra-advice/" TargetMode="External"/><Relationship Id="rId14" Type="http://schemas.openxmlformats.org/officeDocument/2006/relationships/hyperlink" Target="https://ahdb.org.uk/knowledge-library/benefits-of-covering-slurry-stores"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sruc.ac.uk/media/grwdecj2/tn-765-grass-and-clover-varieties-2023-003.pdf" TargetMode="External"/><Relationship Id="rId7" Type="http://schemas.openxmlformats.org/officeDocument/2006/relationships/hyperlink" Target="https://www.fas.scot/downloads/technology-to-improve-business-performance-and-resilience-arable/" TargetMode="External"/><Relationship Id="rId2" Type="http://schemas.openxmlformats.org/officeDocument/2006/relationships/hyperlink" Target="https://www.sruc.ac.uk/media/grwdecj2/tn-765-grass-and-clover-varieties-2023-003.pdf" TargetMode="External"/><Relationship Id="rId1" Type="http://schemas.openxmlformats.org/officeDocument/2006/relationships/hyperlink" Target="https://adas.co.uk/news/results-published-on-how-cover-crops-can-refine-nitrogen-use-and-protect-water-quality/" TargetMode="External"/><Relationship Id="rId6" Type="http://schemas.openxmlformats.org/officeDocument/2006/relationships/hyperlink" Target="https://cawood.co.uk/wp-content/uploads/2022/04/Plant-Tissue-Getting-Started-Guide.pdf" TargetMode="External"/><Relationship Id="rId5" Type="http://schemas.openxmlformats.org/officeDocument/2006/relationships/hyperlink" Target="https://acsess.onlinelibrary.wiley.com/doi/full/10.2134/jeq2018.03.0120" TargetMode="External"/><Relationship Id="rId4" Type="http://schemas.openxmlformats.org/officeDocument/2006/relationships/hyperlink" Target="https://www.sruc.ac.uk/media/1dxbdyim/tn731-nitrogen-recommendations-for-cereals-oilseed-rape-and-potatoes-update-31-10-2022.pdf" TargetMode="External"/><Relationship Id="rId9"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3" Type="http://schemas.openxmlformats.org/officeDocument/2006/relationships/hyperlink" Target="https://www.farmingforabetterclimate.org/wp-content/uploads/2018/02/Practical_Guide___Silage_testing_Interpreting_the_results.pdf" TargetMode="External"/><Relationship Id="rId2" Type="http://schemas.openxmlformats.org/officeDocument/2006/relationships/hyperlink" Target="https://www.fas.scot/article/nutritional-guidance-for-the-milking-herd/" TargetMode="External"/><Relationship Id="rId1" Type="http://schemas.openxmlformats.org/officeDocument/2006/relationships/hyperlink" Target="https://www.fas.scot/article/feeding-to-yield-making-sure-it-is-accurate/"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fas.scot/environment/biodiversity/integrated-pest-management/" TargetMode="External"/><Relationship Id="rId2" Type="http://schemas.openxmlformats.org/officeDocument/2006/relationships/hyperlink" Target="https://www.fas.scot/downloads/practical-guide-regenerative-agriculture-integrating-livestock/" TargetMode="External"/><Relationship Id="rId1" Type="http://schemas.openxmlformats.org/officeDocument/2006/relationships/hyperlink" Target="https://www.sruc.ac.uk/media/4qgfjtuh/valuing-your-soils.pdf" TargetMode="External"/><Relationship Id="rId6" Type="http://schemas.openxmlformats.org/officeDocument/2006/relationships/printerSettings" Target="../printerSettings/printerSettings9.bin"/><Relationship Id="rId5" Type="http://schemas.openxmlformats.org/officeDocument/2006/relationships/hyperlink" Target="https://ahdb.org.uk/straw-incorporation-review" TargetMode="External"/><Relationship Id="rId4" Type="http://schemas.openxmlformats.org/officeDocument/2006/relationships/hyperlink" Target="https://www.fas.scot/article/practical-steps-to-restore-peatlan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fas.scot/publication/practical-guide-tyre-selection-management/" TargetMode="External"/><Relationship Id="rId3" Type="http://schemas.openxmlformats.org/officeDocument/2006/relationships/hyperlink" Target="https://www.fas.scot/downloads/reducing-your-energy-bills-on-farm-a-practical-guide/" TargetMode="External"/><Relationship Id="rId7" Type="http://schemas.openxmlformats.org/officeDocument/2006/relationships/hyperlink" Target="https://www.fas.scot/downloads/practical-guide-optimising-tractor-fuel-use/" TargetMode="External"/><Relationship Id="rId12" Type="http://schemas.openxmlformats.org/officeDocument/2006/relationships/hyperlink" Target="https://www.fas.scot/downloads/practical-guide-optimising-tractor-fuel-use/" TargetMode="External"/><Relationship Id="rId2" Type="http://schemas.openxmlformats.org/officeDocument/2006/relationships/hyperlink" Target="https://www.fas.scot/downloads/reducing-your-energy-bills-on-farm-a-practical-guide/" TargetMode="External"/><Relationship Id="rId1" Type="http://schemas.openxmlformats.org/officeDocument/2006/relationships/hyperlink" Target="https://www.fas.scot/downloads/reducing-your-energy-bills-on-farm-a-practical-guide/" TargetMode="External"/><Relationship Id="rId6" Type="http://schemas.openxmlformats.org/officeDocument/2006/relationships/hyperlink" Target="https://teagasc.ie/rural-economy/rural-development/diversification/-energy-data-for-glasshouse-nurseries/" TargetMode="External"/><Relationship Id="rId11" Type="http://schemas.openxmlformats.org/officeDocument/2006/relationships/hyperlink" Target="https://defrafarming.blog.gov.uk/sustainable-farming-incentive-pilot-guidance-use-controlled-traffic-farming/" TargetMode="External"/><Relationship Id="rId5" Type="http://schemas.openxmlformats.org/officeDocument/2006/relationships/hyperlink" Target="https://www.fas.scot/downloads/reducing-your-energy-bills-on-farm-a-practical-guide/" TargetMode="External"/><Relationship Id="rId10" Type="http://schemas.openxmlformats.org/officeDocument/2006/relationships/hyperlink" Target="https://www.fas.scot/downloads/farm-gps-and-vra-advice/" TargetMode="External"/><Relationship Id="rId4" Type="http://schemas.openxmlformats.org/officeDocument/2006/relationships/hyperlink" Target="https://www.fas.scot/downloads/reducing-your-energy-bills-on-farm-a-practical-guide/" TargetMode="External"/><Relationship Id="rId9" Type="http://schemas.openxmlformats.org/officeDocument/2006/relationships/hyperlink" Target="https://projectbluearchive.blob.core.windows.net/media/Default/Horticulture/GrowSave/29%20-%20Screens%20update.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sruc.ac.uk/media/2non5tad/sruc-cereals-recommended-list-2025-tables-winter-final-w1.pdf" TargetMode="External"/><Relationship Id="rId2" Type="http://schemas.openxmlformats.org/officeDocument/2006/relationships/hyperlink" Target="https://www.canna-uk.com/plant_growth_regulators" TargetMode="External"/><Relationship Id="rId1" Type="http://schemas.openxmlformats.org/officeDocument/2006/relationships/hyperlink" Target="https://ahdb.org.uk/biostimulants"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scot/publications/suckler-beef-climate-scheme-final-report-2/" TargetMode="External"/><Relationship Id="rId7" Type="http://schemas.openxmlformats.org/officeDocument/2006/relationships/printerSettings" Target="../printerSettings/printerSettings5.bin"/><Relationship Id="rId2" Type="http://schemas.openxmlformats.org/officeDocument/2006/relationships/hyperlink" Target="https://www.fas.scot/downloads/qms-guide-improving-suckler-herd-fertility/" TargetMode="External"/><Relationship Id="rId1" Type="http://schemas.openxmlformats.org/officeDocument/2006/relationships/hyperlink" Target="https://www.sruc.ac.uk/all-unearthed-posts/the-power-of-data-to-improve-efficiency-in-suckler-herds/" TargetMode="External"/><Relationship Id="rId6" Type="http://schemas.openxmlformats.org/officeDocument/2006/relationships/hyperlink" Target="https://projectblue.blob.core.windows.net/media/Default/Beef%20&amp;%20Lamb/ManagingReplacementHeifers2870_WEB.pdf" TargetMode="External"/><Relationship Id="rId5" Type="http://schemas.openxmlformats.org/officeDocument/2006/relationships/hyperlink" Target="https://ahdb.org.uk/knowledge-library/managing-replacement-heifers-for-better-returns" TargetMode="External"/><Relationship Id="rId4" Type="http://schemas.openxmlformats.org/officeDocument/2006/relationships/hyperlink" Target="https://projectblue.blob.core.windows.net/media/Default/Beef%20&amp;%20Lamb/BR_FeedingGrowingFinishingCattle-WEB.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fas.scot/downloads/practical-guide-improving-ewe-efficiency-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ahdb.org.uk/uk-dairy-breeding-objectives" TargetMode="External"/><Relationship Id="rId7" Type="http://schemas.openxmlformats.org/officeDocument/2006/relationships/hyperlink" Target="https://ahdb.org.uk/news/investing-in-an-optimum-age-at-first-calving" TargetMode="External"/><Relationship Id="rId2" Type="http://schemas.openxmlformats.org/officeDocument/2006/relationships/hyperlink" Target="https://www.youtube.com/watch?v=QS2u16ix5nU" TargetMode="External"/><Relationship Id="rId1" Type="http://schemas.openxmlformats.org/officeDocument/2006/relationships/hyperlink" Target="https://ahdb.org.uk/knowledge-library/dairy-housing-systems" TargetMode="External"/><Relationship Id="rId6" Type="http://schemas.openxmlformats.org/officeDocument/2006/relationships/hyperlink" Target="https://www.thescottishfarmer.co.uk/livestock/livestock_features/24446046.palm-free-fat-supplement-helps-bolster-dairy-margins/" TargetMode="External"/><Relationship Id="rId5" Type="http://schemas.openxmlformats.org/officeDocument/2006/relationships/hyperlink" Target="https://www.farmingforabetterclimate.org/improving-farm-profitability/optimising-livestock-performance/working-towards-net-zero-carbon-emissions-improving-fertility-in-the-dairy-herd/" TargetMode="External"/><Relationship Id="rId4" Type="http://schemas.openxmlformats.org/officeDocument/2006/relationships/hyperlink" Target="https://ahdb.org.uk/knowledge-library/maintenance-index-factshee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hdb.org.uk/knowledge-library/improving-feed-efficiency-in-pigs" TargetMode="External"/><Relationship Id="rId1" Type="http://schemas.openxmlformats.org/officeDocument/2006/relationships/hyperlink" Target="https://academic.oup.com/af/article/9/2/52/54236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FC66-F45E-4989-998B-DB8D7D3A8DBF}">
  <sheetPr>
    <tabColor rgb="FFFF0000"/>
  </sheetPr>
  <dimension ref="A3:D14"/>
  <sheetViews>
    <sheetView workbookViewId="0">
      <selection activeCell="G17" sqref="G17"/>
    </sheetView>
  </sheetViews>
  <sheetFormatPr defaultRowHeight="14.5" x14ac:dyDescent="0.35"/>
  <cols>
    <col min="2" max="2" width="22.1796875" customWidth="1"/>
    <col min="3" max="3" width="17.81640625" bestFit="1" customWidth="1"/>
  </cols>
  <sheetData>
    <row r="3" spans="1:4" x14ac:dyDescent="0.35">
      <c r="A3" t="s">
        <v>0</v>
      </c>
      <c r="B3" t="s">
        <v>1</v>
      </c>
      <c r="C3" t="s">
        <v>2</v>
      </c>
      <c r="D3" t="s">
        <v>3</v>
      </c>
    </row>
    <row r="4" spans="1:4" x14ac:dyDescent="0.35">
      <c r="B4" t="s">
        <v>4</v>
      </c>
      <c r="C4" t="s">
        <v>5</v>
      </c>
    </row>
    <row r="5" spans="1:4" x14ac:dyDescent="0.35">
      <c r="A5" t="s">
        <v>0</v>
      </c>
      <c r="B5" t="s">
        <v>6</v>
      </c>
      <c r="C5" t="s">
        <v>7</v>
      </c>
    </row>
    <row r="6" spans="1:4" x14ac:dyDescent="0.35">
      <c r="B6" t="s">
        <v>8</v>
      </c>
      <c r="C6" t="s">
        <v>9</v>
      </c>
    </row>
    <row r="7" spans="1:4" x14ac:dyDescent="0.35">
      <c r="A7" t="s">
        <v>0</v>
      </c>
      <c r="B7" t="s">
        <v>10</v>
      </c>
      <c r="C7" t="s">
        <v>11</v>
      </c>
    </row>
    <row r="8" spans="1:4" x14ac:dyDescent="0.35">
      <c r="A8" t="s">
        <v>0</v>
      </c>
      <c r="B8" t="s">
        <v>12</v>
      </c>
      <c r="C8" t="s">
        <v>13</v>
      </c>
      <c r="D8" t="s">
        <v>14</v>
      </c>
    </row>
    <row r="9" spans="1:4" x14ac:dyDescent="0.35">
      <c r="A9" t="s">
        <v>0</v>
      </c>
      <c r="B9" t="s">
        <v>15</v>
      </c>
      <c r="C9" t="s">
        <v>13</v>
      </c>
    </row>
    <row r="10" spans="1:4" x14ac:dyDescent="0.35">
      <c r="A10" t="s">
        <v>0</v>
      </c>
      <c r="B10" t="s">
        <v>16</v>
      </c>
      <c r="C10" t="s">
        <v>17</v>
      </c>
    </row>
    <row r="11" spans="1:4" x14ac:dyDescent="0.35">
      <c r="A11" t="s">
        <v>0</v>
      </c>
      <c r="B11" t="s">
        <v>18</v>
      </c>
      <c r="C11" t="s">
        <v>19</v>
      </c>
    </row>
    <row r="12" spans="1:4" x14ac:dyDescent="0.35">
      <c r="A12" t="s">
        <v>0</v>
      </c>
      <c r="B12" t="s">
        <v>20</v>
      </c>
      <c r="C12" t="s">
        <v>21</v>
      </c>
    </row>
    <row r="13" spans="1:4" x14ac:dyDescent="0.35">
      <c r="A13" t="s">
        <v>0</v>
      </c>
      <c r="B13" t="s">
        <v>22</v>
      </c>
      <c r="C13" t="s">
        <v>2</v>
      </c>
      <c r="D13" t="s">
        <v>23</v>
      </c>
    </row>
    <row r="14" spans="1:4" x14ac:dyDescent="0.35">
      <c r="A14" t="s">
        <v>0</v>
      </c>
      <c r="B14" t="s">
        <v>24</v>
      </c>
      <c r="C14" t="s">
        <v>25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E56B-EB57-4CA0-B603-12749CCDE400}">
  <sheetPr>
    <tabColor rgb="FF8FE2FF"/>
  </sheetPr>
  <dimension ref="A1:F171"/>
  <sheetViews>
    <sheetView zoomScaleNormal="100" workbookViewId="0">
      <pane xSplit="2" ySplit="2" topLeftCell="C23" activePane="bottomRight" state="frozen"/>
      <selection activeCell="C9" sqref="C9"/>
      <selection pane="topRight" activeCell="C9" sqref="C9"/>
      <selection pane="bottomLeft" activeCell="C9" sqref="C9"/>
      <selection pane="bottomRight" activeCell="C6" sqref="C6"/>
    </sheetView>
  </sheetViews>
  <sheetFormatPr defaultRowHeight="14.5" x14ac:dyDescent="0.35"/>
  <cols>
    <col min="1" max="1" width="22" style="81" customWidth="1"/>
    <col min="2" max="2" width="58.54296875" style="8" customWidth="1"/>
    <col min="3" max="3" width="82.453125" style="4" customWidth="1"/>
    <col min="4" max="4" width="47.54296875" style="75" customWidth="1"/>
    <col min="5" max="10" width="26.453125" style="28" customWidth="1"/>
    <col min="11" max="16380" width="8.81640625" style="28"/>
    <col min="16381" max="16381" width="8.54296875" style="28" bestFit="1" customWidth="1"/>
    <col min="16382" max="16384" width="8.54296875" style="28" customWidth="1"/>
  </cols>
  <sheetData>
    <row r="1" spans="1:6" ht="44.25" customHeight="1" x14ac:dyDescent="0.35">
      <c r="A1" s="84"/>
      <c r="B1" s="105" t="s">
        <v>200</v>
      </c>
      <c r="C1" s="105"/>
      <c r="D1" s="105"/>
    </row>
    <row r="2" spans="1:6" s="4" customFormat="1" ht="25.5" customHeight="1" x14ac:dyDescent="0.35">
      <c r="A2" s="80" t="s">
        <v>581</v>
      </c>
      <c r="B2" s="80" t="s">
        <v>69</v>
      </c>
      <c r="C2" s="49" t="s">
        <v>70</v>
      </c>
      <c r="D2" s="77" t="s">
        <v>71</v>
      </c>
    </row>
    <row r="3" spans="1:6" ht="116" x14ac:dyDescent="0.35">
      <c r="A3" s="85" t="s">
        <v>602</v>
      </c>
      <c r="B3" s="81" t="s">
        <v>201</v>
      </c>
      <c r="C3" s="25" t="s">
        <v>718</v>
      </c>
      <c r="D3" s="75" t="s">
        <v>295</v>
      </c>
      <c r="E3" s="25"/>
    </row>
    <row r="4" spans="1:6" ht="188.5" x14ac:dyDescent="0.35">
      <c r="A4" s="85" t="s">
        <v>602</v>
      </c>
      <c r="B4" s="82" t="s">
        <v>202</v>
      </c>
      <c r="C4" s="25" t="s">
        <v>294</v>
      </c>
      <c r="D4" s="75" t="s">
        <v>636</v>
      </c>
      <c r="E4" s="25"/>
    </row>
    <row r="5" spans="1:6" ht="43.5" x14ac:dyDescent="0.35">
      <c r="A5" s="85" t="s">
        <v>602</v>
      </c>
      <c r="B5" s="81" t="s">
        <v>205</v>
      </c>
      <c r="C5" s="25" t="s">
        <v>296</v>
      </c>
      <c r="D5" s="78" t="s">
        <v>298</v>
      </c>
    </row>
    <row r="6" spans="1:6" ht="174" x14ac:dyDescent="0.35">
      <c r="A6" s="85" t="s">
        <v>602</v>
      </c>
      <c r="B6" s="81" t="s">
        <v>203</v>
      </c>
      <c r="C6" s="25" t="s">
        <v>719</v>
      </c>
      <c r="D6" s="75" t="s">
        <v>302</v>
      </c>
      <c r="E6" s="25"/>
    </row>
    <row r="7" spans="1:6" ht="72.5" x14ac:dyDescent="0.35">
      <c r="A7" s="85" t="s">
        <v>602</v>
      </c>
      <c r="B7" s="81" t="s">
        <v>204</v>
      </c>
      <c r="C7" s="25" t="s">
        <v>299</v>
      </c>
      <c r="D7" s="75" t="s">
        <v>637</v>
      </c>
      <c r="E7" s="32"/>
      <c r="F7" s="25"/>
    </row>
    <row r="8" spans="1:6" ht="87" x14ac:dyDescent="0.35">
      <c r="A8" s="85" t="s">
        <v>602</v>
      </c>
      <c r="B8" s="81" t="s">
        <v>206</v>
      </c>
      <c r="C8" s="25" t="s">
        <v>301</v>
      </c>
      <c r="D8" s="78" t="s">
        <v>300</v>
      </c>
    </row>
    <row r="9" spans="1:6" ht="101.5" x14ac:dyDescent="0.35">
      <c r="A9" s="85" t="s">
        <v>602</v>
      </c>
      <c r="B9" s="81" t="s">
        <v>293</v>
      </c>
      <c r="C9" s="25" t="s">
        <v>791</v>
      </c>
      <c r="D9" s="25"/>
    </row>
    <row r="10" spans="1:6" ht="203" x14ac:dyDescent="0.35">
      <c r="A10" s="85" t="s">
        <v>603</v>
      </c>
      <c r="B10" s="81" t="s">
        <v>739</v>
      </c>
      <c r="C10" s="25" t="s">
        <v>740</v>
      </c>
      <c r="D10" s="75" t="s">
        <v>391</v>
      </c>
    </row>
    <row r="11" spans="1:6" ht="116" x14ac:dyDescent="0.35">
      <c r="A11" s="85" t="s">
        <v>603</v>
      </c>
      <c r="B11" s="81" t="s">
        <v>304</v>
      </c>
      <c r="C11" s="25" t="s">
        <v>312</v>
      </c>
      <c r="D11" s="75" t="s">
        <v>638</v>
      </c>
      <c r="E11" s="25"/>
    </row>
    <row r="12" spans="1:6" ht="188.5" x14ac:dyDescent="0.35">
      <c r="A12" s="85" t="s">
        <v>603</v>
      </c>
      <c r="B12" s="81" t="s">
        <v>208</v>
      </c>
      <c r="C12" s="25" t="s">
        <v>303</v>
      </c>
      <c r="D12" s="75" t="s">
        <v>307</v>
      </c>
      <c r="E12" s="25"/>
    </row>
    <row r="13" spans="1:6" ht="99.5" customHeight="1" x14ac:dyDescent="0.35">
      <c r="A13" s="85" t="s">
        <v>604</v>
      </c>
      <c r="B13" s="82" t="s">
        <v>789</v>
      </c>
      <c r="C13" s="25" t="s">
        <v>741</v>
      </c>
      <c r="D13" s="79" t="s">
        <v>309</v>
      </c>
      <c r="E13" s="26"/>
    </row>
    <row r="14" spans="1:6" ht="176" customHeight="1" x14ac:dyDescent="0.35">
      <c r="A14" s="85" t="s">
        <v>604</v>
      </c>
      <c r="B14" s="81" t="s">
        <v>207</v>
      </c>
      <c r="C14" s="25" t="s">
        <v>314</v>
      </c>
      <c r="D14" s="75" t="s">
        <v>640</v>
      </c>
      <c r="E14" s="25"/>
    </row>
    <row r="15" spans="1:6" ht="171" customHeight="1" x14ac:dyDescent="0.35">
      <c r="A15" s="85" t="s">
        <v>604</v>
      </c>
      <c r="B15" s="81" t="s">
        <v>289</v>
      </c>
      <c r="C15" s="25" t="s">
        <v>742</v>
      </c>
      <c r="D15" s="78" t="s">
        <v>311</v>
      </c>
      <c r="E15" s="39"/>
    </row>
    <row r="16" spans="1:6" ht="45.75" customHeight="1" x14ac:dyDescent="0.35">
      <c r="A16" s="85" t="s">
        <v>604</v>
      </c>
      <c r="B16" s="83" t="s">
        <v>743</v>
      </c>
      <c r="C16" s="25" t="s">
        <v>288</v>
      </c>
      <c r="D16" s="78" t="s">
        <v>901</v>
      </c>
    </row>
    <row r="17" spans="1:5" ht="72.5" x14ac:dyDescent="0.35">
      <c r="A17" s="85" t="s">
        <v>604</v>
      </c>
      <c r="B17" s="83" t="s">
        <v>317</v>
      </c>
      <c r="C17" s="25" t="s">
        <v>790</v>
      </c>
    </row>
    <row r="18" spans="1:5" ht="134.5" customHeight="1" x14ac:dyDescent="0.35">
      <c r="A18" s="85" t="s">
        <v>604</v>
      </c>
      <c r="B18" s="83" t="s">
        <v>297</v>
      </c>
      <c r="C18" s="25" t="s">
        <v>744</v>
      </c>
      <c r="D18" s="78" t="s">
        <v>900</v>
      </c>
    </row>
    <row r="19" spans="1:5" ht="183" customHeight="1" x14ac:dyDescent="0.35">
      <c r="A19" s="85" t="s">
        <v>604</v>
      </c>
      <c r="B19" s="81" t="s">
        <v>308</v>
      </c>
      <c r="C19" s="25" t="s">
        <v>310</v>
      </c>
      <c r="D19" s="75" t="s">
        <v>316</v>
      </c>
      <c r="E19" s="25"/>
    </row>
    <row r="20" spans="1:5" ht="58.5" customHeight="1" x14ac:dyDescent="0.35">
      <c r="A20" s="85" t="s">
        <v>604</v>
      </c>
      <c r="B20" s="81" t="s">
        <v>630</v>
      </c>
      <c r="C20" s="25" t="s">
        <v>313</v>
      </c>
      <c r="D20" s="79"/>
    </row>
    <row r="21" spans="1:5" ht="79.5" customHeight="1" x14ac:dyDescent="0.35">
      <c r="A21" s="85" t="s">
        <v>605</v>
      </c>
      <c r="B21" s="81" t="s">
        <v>290</v>
      </c>
      <c r="C21" s="25" t="s">
        <v>315</v>
      </c>
      <c r="D21" s="25" t="s">
        <v>792</v>
      </c>
    </row>
    <row r="22" spans="1:5" ht="45.75" customHeight="1" x14ac:dyDescent="0.35">
      <c r="A22" s="85" t="s">
        <v>605</v>
      </c>
      <c r="B22" s="81" t="s">
        <v>745</v>
      </c>
      <c r="C22" s="25" t="s">
        <v>746</v>
      </c>
      <c r="D22" s="78" t="s">
        <v>902</v>
      </c>
    </row>
    <row r="23" spans="1:5" ht="73" customHeight="1" x14ac:dyDescent="0.35">
      <c r="A23" s="85" t="s">
        <v>605</v>
      </c>
      <c r="B23" s="81" t="s">
        <v>319</v>
      </c>
      <c r="C23" s="25" t="s">
        <v>747</v>
      </c>
      <c r="D23" s="78" t="s">
        <v>903</v>
      </c>
    </row>
    <row r="24" spans="1:5" ht="157.5" customHeight="1" x14ac:dyDescent="0.35">
      <c r="A24" s="85" t="s">
        <v>605</v>
      </c>
      <c r="B24" s="81" t="s">
        <v>720</v>
      </c>
      <c r="C24" s="25" t="s">
        <v>318</v>
      </c>
      <c r="D24" s="78" t="s">
        <v>903</v>
      </c>
    </row>
    <row r="25" spans="1:5" ht="45.75" customHeight="1" x14ac:dyDescent="0.35">
      <c r="A25" s="85" t="s">
        <v>605</v>
      </c>
      <c r="B25" s="81" t="s">
        <v>305</v>
      </c>
      <c r="C25" s="25" t="s">
        <v>320</v>
      </c>
      <c r="D25" s="78" t="s">
        <v>904</v>
      </c>
    </row>
    <row r="26" spans="1:5" ht="113.5" customHeight="1" x14ac:dyDescent="0.35">
      <c r="A26" s="85" t="s">
        <v>605</v>
      </c>
      <c r="B26" s="81" t="s">
        <v>306</v>
      </c>
      <c r="C26" s="25" t="s">
        <v>321</v>
      </c>
      <c r="D26" s="78" t="s">
        <v>904</v>
      </c>
    </row>
    <row r="27" spans="1:5" ht="116" x14ac:dyDescent="0.35">
      <c r="A27" s="85" t="s">
        <v>606</v>
      </c>
      <c r="B27" s="81" t="s">
        <v>291</v>
      </c>
      <c r="C27" s="25" t="s">
        <v>322</v>
      </c>
      <c r="D27" s="75" t="s">
        <v>767</v>
      </c>
      <c r="E27" s="25"/>
    </row>
    <row r="28" spans="1:5" ht="43.5" x14ac:dyDescent="0.35">
      <c r="A28" s="85" t="s">
        <v>606</v>
      </c>
      <c r="B28" s="81" t="s">
        <v>292</v>
      </c>
      <c r="C28" s="25" t="s">
        <v>323</v>
      </c>
      <c r="D28" s="78"/>
    </row>
    <row r="29" spans="1:5" ht="45.75" customHeight="1" x14ac:dyDescent="0.35">
      <c r="A29" s="85" t="s">
        <v>606</v>
      </c>
      <c r="B29" s="81" t="s">
        <v>213</v>
      </c>
      <c r="C29" s="25" t="s">
        <v>325</v>
      </c>
      <c r="D29" s="78" t="s">
        <v>214</v>
      </c>
    </row>
    <row r="30" spans="1:5" ht="45.75" customHeight="1" x14ac:dyDescent="0.35">
      <c r="A30" s="85" t="s">
        <v>606</v>
      </c>
      <c r="B30" s="83" t="s">
        <v>209</v>
      </c>
      <c r="C30" s="25" t="s">
        <v>324</v>
      </c>
    </row>
    <row r="31" spans="1:5" ht="45.75" customHeight="1" x14ac:dyDescent="0.35">
      <c r="A31" s="85" t="s">
        <v>606</v>
      </c>
      <c r="B31" s="83" t="s">
        <v>326</v>
      </c>
      <c r="C31" s="25" t="s">
        <v>327</v>
      </c>
      <c r="D31" s="78" t="s">
        <v>210</v>
      </c>
    </row>
    <row r="32" spans="1:5" ht="45.75" customHeight="1" x14ac:dyDescent="0.35">
      <c r="A32" s="85" t="s">
        <v>606</v>
      </c>
      <c r="B32" s="83" t="s">
        <v>211</v>
      </c>
      <c r="C32" s="25" t="s">
        <v>212</v>
      </c>
      <c r="D32" s="79" t="s">
        <v>793</v>
      </c>
    </row>
    <row r="34" spans="2:2" x14ac:dyDescent="0.35">
      <c r="B34" s="81"/>
    </row>
    <row r="40" spans="2:2" ht="45.75" customHeight="1" x14ac:dyDescent="0.35"/>
    <row r="41" spans="2:2" ht="45.75" customHeight="1" x14ac:dyDescent="0.35"/>
    <row r="42" spans="2:2" ht="45.75" customHeight="1" x14ac:dyDescent="0.35"/>
    <row r="43" spans="2:2" ht="45.75" customHeight="1" x14ac:dyDescent="0.35"/>
    <row r="44" spans="2:2" ht="45.75" customHeight="1" x14ac:dyDescent="0.35"/>
    <row r="45" spans="2:2" ht="45.75" customHeight="1" x14ac:dyDescent="0.35"/>
    <row r="46" spans="2:2" ht="45.75" customHeight="1" x14ac:dyDescent="0.35"/>
    <row r="47" spans="2:2" ht="45.75" customHeight="1" x14ac:dyDescent="0.35"/>
    <row r="48" spans="2:2" ht="45.75" customHeight="1" x14ac:dyDescent="0.35"/>
    <row r="49" ht="45.75" customHeight="1" x14ac:dyDescent="0.35"/>
    <row r="50" ht="45.75" customHeight="1" x14ac:dyDescent="0.35"/>
    <row r="51" ht="45.75" customHeight="1" x14ac:dyDescent="0.35"/>
    <row r="52" ht="45.75" customHeight="1" x14ac:dyDescent="0.35"/>
    <row r="53" ht="45.75" customHeight="1" x14ac:dyDescent="0.35"/>
    <row r="54" ht="45.75" customHeight="1" x14ac:dyDescent="0.35"/>
    <row r="55" ht="45.75" customHeight="1" x14ac:dyDescent="0.35"/>
    <row r="56" ht="45.75" customHeight="1" x14ac:dyDescent="0.35"/>
    <row r="57" ht="45.75" customHeight="1" x14ac:dyDescent="0.35"/>
    <row r="58" ht="45.75" customHeight="1" x14ac:dyDescent="0.35"/>
    <row r="59" ht="45.75" customHeight="1" x14ac:dyDescent="0.35"/>
    <row r="60" ht="45.75" customHeight="1" x14ac:dyDescent="0.35"/>
    <row r="61" ht="45.75" customHeight="1" x14ac:dyDescent="0.35"/>
    <row r="62" ht="45.75" customHeight="1" x14ac:dyDescent="0.35"/>
    <row r="63" ht="45.75" customHeight="1" x14ac:dyDescent="0.35"/>
    <row r="64" ht="45.75" customHeight="1" x14ac:dyDescent="0.35"/>
    <row r="65" ht="45.75" customHeight="1" x14ac:dyDescent="0.35"/>
    <row r="66" ht="45.75" customHeight="1" x14ac:dyDescent="0.35"/>
    <row r="67" ht="45.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row r="150" ht="45.75" customHeight="1" x14ac:dyDescent="0.35"/>
    <row r="151" ht="45.75" customHeight="1" x14ac:dyDescent="0.35"/>
    <row r="152" ht="45.75" customHeight="1" x14ac:dyDescent="0.35"/>
    <row r="153" ht="45.75" customHeight="1" x14ac:dyDescent="0.35"/>
    <row r="154" ht="45.75" customHeight="1" x14ac:dyDescent="0.35"/>
    <row r="155" ht="45.75" customHeight="1" x14ac:dyDescent="0.35"/>
    <row r="156" ht="45.75" customHeight="1" x14ac:dyDescent="0.35"/>
    <row r="157" ht="45.75" customHeight="1" x14ac:dyDescent="0.35"/>
    <row r="158" ht="45.75" customHeight="1" x14ac:dyDescent="0.35"/>
    <row r="159" ht="45.75" customHeight="1" x14ac:dyDescent="0.35"/>
    <row r="160" ht="45.75" customHeight="1" x14ac:dyDescent="0.35"/>
    <row r="161" ht="45.75" customHeight="1" x14ac:dyDescent="0.35"/>
    <row r="162" ht="45.75" customHeight="1" x14ac:dyDescent="0.35"/>
    <row r="163" ht="45.75" customHeight="1" x14ac:dyDescent="0.35"/>
    <row r="164" ht="45.75" customHeight="1" x14ac:dyDescent="0.35"/>
    <row r="165" ht="45.75" customHeight="1" x14ac:dyDescent="0.35"/>
    <row r="166" ht="45.75" customHeight="1" x14ac:dyDescent="0.35"/>
    <row r="167" ht="45.75" customHeight="1" x14ac:dyDescent="0.35"/>
    <row r="168" ht="45.75" customHeight="1" x14ac:dyDescent="0.35"/>
    <row r="169" ht="45.75" customHeight="1" x14ac:dyDescent="0.35"/>
    <row r="170" ht="45.75" customHeight="1" x14ac:dyDescent="0.35"/>
    <row r="171" ht="45.75" customHeight="1" x14ac:dyDescent="0.35"/>
  </sheetData>
  <autoFilter ref="A2:D2" xr:uid="{7322E56B-EB57-4CA0-B603-12749CCDE400}"/>
  <mergeCells count="1">
    <mergeCell ref="B1:D1"/>
  </mergeCells>
  <hyperlinks>
    <hyperlink ref="D32" r:id="rId1" xr:uid="{50EA0A0B-4D3D-4995-AB4A-26351DCF42DE}"/>
    <hyperlink ref="D24" r:id="rId2" xr:uid="{22770ED5-2DA2-4EF2-9A53-D7DA8C0CA56F}"/>
    <hyperlink ref="D23" r:id="rId3" xr:uid="{CE06A8C7-0DE1-4FA1-89F9-E41D6F3AD2C7}"/>
    <hyperlink ref="D22" r:id="rId4" xr:uid="{AEEFACAB-C0C5-4059-AAC9-C5A71D75D8A5}"/>
    <hyperlink ref="D13" r:id="rId5" display="https://www.ruralpayments.org/topics/all-schemes/agri-environment-climate-scheme/management-options-and-capital-items/slurry-storage/guidance-for-slurry-storage/" xr:uid="{C3DF6C68-4987-4459-852D-ED092987AB4A}"/>
    <hyperlink ref="D25" r:id="rId6" xr:uid="{E82F0AA8-3977-4103-AF06-383082DA43FC}"/>
    <hyperlink ref="D26" r:id="rId7" xr:uid="{CD6494CE-0BEE-4296-A0DF-6F9BCFFF9F80}"/>
    <hyperlink ref="D8" r:id="rId8" location=":~:text=The%20chopped%20straw%20can%20also,in%20wheelings%20and%20subsequent%20compaction." xr:uid="{D35D5764-8A95-4591-B2A5-CB8A541225D8}"/>
    <hyperlink ref="D5" r:id="rId9" xr:uid="{B4D8310E-56FA-40A9-A08B-31FFE2C48623}"/>
    <hyperlink ref="D16" r:id="rId10" xr:uid="{75D7C60F-3CAC-42EA-926F-46CA8A35683C}"/>
    <hyperlink ref="D18" r:id="rId11" xr:uid="{BF4FCE82-9216-4CD5-AA15-583AAB58D3E5}"/>
    <hyperlink ref="D31" r:id="rId12" xr:uid="{2055DB76-BEAE-47F7-8D0E-C8347457321C}"/>
    <hyperlink ref="D29" r:id="rId13" xr:uid="{B667D9DC-6C95-429B-ABF2-C3DA48F89F6E}"/>
    <hyperlink ref="D15" r:id="rId14" xr:uid="{F9DEEEFF-6098-456D-9EE6-C815C568B0DB}"/>
  </hyperlinks>
  <pageMargins left="0.7" right="0.7" top="0.75" bottom="0.75" header="0.3" footer="0.3"/>
  <pageSetup orientation="portrait" r:id="rId1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2601D-5F5B-4FBA-8B86-DA7B725448F4}">
  <sheetPr>
    <tabColor rgb="FF8FE2FF"/>
  </sheetPr>
  <dimension ref="A1:G163"/>
  <sheetViews>
    <sheetView zoomScaleNormal="100" workbookViewId="0">
      <pane xSplit="2" ySplit="2" topLeftCell="C3" activePane="bottomRight" state="frozen"/>
      <selection activeCell="C9" sqref="C9"/>
      <selection pane="topRight" activeCell="C9" sqref="C9"/>
      <selection pane="bottomLeft" activeCell="C9" sqref="C9"/>
      <selection pane="bottomRight" activeCell="B3" sqref="B3"/>
    </sheetView>
  </sheetViews>
  <sheetFormatPr defaultColWidth="8.81640625" defaultRowHeight="13" x14ac:dyDescent="0.35"/>
  <cols>
    <col min="1" max="1" width="26.54296875" style="4" customWidth="1"/>
    <col min="2" max="2" width="57" style="4" customWidth="1"/>
    <col min="3" max="3" width="92.453125" style="4" customWidth="1"/>
    <col min="4" max="4" width="92" style="4" customWidth="1"/>
    <col min="5" max="8" width="26.453125" style="4" customWidth="1"/>
    <col min="9" max="16384" width="8.81640625" style="4"/>
  </cols>
  <sheetData>
    <row r="1" spans="1:7" ht="21" customHeight="1" x14ac:dyDescent="0.35">
      <c r="A1" s="48"/>
      <c r="B1" s="105" t="s">
        <v>174</v>
      </c>
      <c r="C1" s="105"/>
      <c r="D1" s="105"/>
      <c r="E1" s="30"/>
    </row>
    <row r="2" spans="1:7" ht="36" customHeight="1" x14ac:dyDescent="0.35">
      <c r="A2" s="49" t="s">
        <v>581</v>
      </c>
      <c r="B2" s="49" t="s">
        <v>69</v>
      </c>
      <c r="C2" s="49" t="s">
        <v>70</v>
      </c>
      <c r="D2" s="49" t="s">
        <v>71</v>
      </c>
      <c r="E2" s="31"/>
    </row>
    <row r="3" spans="1:7" ht="409.5" customHeight="1" x14ac:dyDescent="0.35">
      <c r="A3" s="38" t="s">
        <v>246</v>
      </c>
      <c r="B3" s="4" t="s">
        <v>258</v>
      </c>
      <c r="C3" s="4" t="s">
        <v>748</v>
      </c>
      <c r="D3" s="4" t="s">
        <v>765</v>
      </c>
      <c r="E3" s="26"/>
      <c r="F3" s="26"/>
      <c r="G3" s="26"/>
    </row>
    <row r="4" spans="1:7" ht="143" x14ac:dyDescent="0.35">
      <c r="A4" s="38" t="s">
        <v>246</v>
      </c>
      <c r="B4" s="4" t="s">
        <v>254</v>
      </c>
      <c r="C4" s="4" t="s">
        <v>770</v>
      </c>
      <c r="D4" s="4" t="s">
        <v>768</v>
      </c>
    </row>
    <row r="5" spans="1:7" ht="114.5" customHeight="1" x14ac:dyDescent="0.35">
      <c r="A5" s="38" t="s">
        <v>246</v>
      </c>
      <c r="B5" s="4" t="s">
        <v>176</v>
      </c>
      <c r="C5" s="4" t="s">
        <v>250</v>
      </c>
      <c r="D5" s="4" t="s">
        <v>253</v>
      </c>
      <c r="E5" s="28"/>
    </row>
    <row r="6" spans="1:7" ht="52" x14ac:dyDescent="0.35">
      <c r="A6" s="38" t="s">
        <v>246</v>
      </c>
      <c r="B6" s="4" t="s">
        <v>181</v>
      </c>
      <c r="C6" s="4" t="s">
        <v>182</v>
      </c>
      <c r="D6" s="71" t="s">
        <v>251</v>
      </c>
    </row>
    <row r="7" spans="1:7" ht="143" x14ac:dyDescent="0.35">
      <c r="A7" s="38" t="s">
        <v>246</v>
      </c>
      <c r="B7" s="4" t="s">
        <v>175</v>
      </c>
      <c r="C7" s="4" t="s">
        <v>252</v>
      </c>
      <c r="D7" s="4" t="s">
        <v>764</v>
      </c>
    </row>
    <row r="8" spans="1:7" ht="59.5" customHeight="1" x14ac:dyDescent="0.35">
      <c r="A8" s="38" t="s">
        <v>246</v>
      </c>
      <c r="B8" s="4" t="s">
        <v>180</v>
      </c>
      <c r="C8" s="4" t="s">
        <v>256</v>
      </c>
      <c r="D8" s="32" t="s">
        <v>898</v>
      </c>
    </row>
    <row r="9" spans="1:7" ht="78" x14ac:dyDescent="0.35">
      <c r="A9" s="38" t="s">
        <v>246</v>
      </c>
      <c r="B9" s="4" t="s">
        <v>185</v>
      </c>
      <c r="C9" s="4" t="s">
        <v>287</v>
      </c>
      <c r="D9" s="4" t="s">
        <v>633</v>
      </c>
    </row>
    <row r="10" spans="1:7" ht="208" x14ac:dyDescent="0.35">
      <c r="A10" s="38" t="s">
        <v>598</v>
      </c>
      <c r="B10" s="4" t="s">
        <v>259</v>
      </c>
      <c r="C10" s="4" t="s">
        <v>771</v>
      </c>
      <c r="D10" s="4" t="s">
        <v>392</v>
      </c>
    </row>
    <row r="11" spans="1:7" ht="65" x14ac:dyDescent="0.35">
      <c r="A11" s="38" t="s">
        <v>598</v>
      </c>
      <c r="B11" s="4" t="s">
        <v>178</v>
      </c>
      <c r="C11" s="4" t="s">
        <v>260</v>
      </c>
      <c r="D11" s="4" t="s">
        <v>261</v>
      </c>
    </row>
    <row r="12" spans="1:7" ht="65" x14ac:dyDescent="0.35">
      <c r="A12" s="38" t="s">
        <v>598</v>
      </c>
      <c r="B12" s="4" t="s">
        <v>177</v>
      </c>
      <c r="C12" s="4" t="s">
        <v>328</v>
      </c>
      <c r="D12" s="4" t="s">
        <v>262</v>
      </c>
    </row>
    <row r="13" spans="1:7" ht="26" x14ac:dyDescent="0.35">
      <c r="A13" s="38" t="s">
        <v>598</v>
      </c>
      <c r="B13" s="4" t="s">
        <v>186</v>
      </c>
      <c r="C13" s="4" t="s">
        <v>749</v>
      </c>
    </row>
    <row r="14" spans="1:7" ht="26" x14ac:dyDescent="0.35">
      <c r="A14" s="38" t="s">
        <v>598</v>
      </c>
      <c r="B14" s="4" t="s">
        <v>283</v>
      </c>
      <c r="C14" s="4" t="s">
        <v>263</v>
      </c>
      <c r="D14" s="71" t="s">
        <v>264</v>
      </c>
    </row>
    <row r="15" spans="1:7" ht="104" x14ac:dyDescent="0.35">
      <c r="A15" s="38" t="s">
        <v>599</v>
      </c>
      <c r="B15" s="4" t="s">
        <v>284</v>
      </c>
      <c r="C15" s="4" t="s">
        <v>265</v>
      </c>
      <c r="D15" s="4" t="s">
        <v>794</v>
      </c>
    </row>
    <row r="16" spans="1:7" ht="26" x14ac:dyDescent="0.35">
      <c r="A16" s="38" t="s">
        <v>599</v>
      </c>
      <c r="B16" s="4" t="s">
        <v>179</v>
      </c>
      <c r="C16" s="37" t="s">
        <v>795</v>
      </c>
    </row>
    <row r="17" spans="1:4" s="1" customFormat="1" ht="52" customHeight="1" x14ac:dyDescent="0.3">
      <c r="A17" s="38" t="s">
        <v>599</v>
      </c>
      <c r="B17" s="4" t="s">
        <v>188</v>
      </c>
      <c r="C17" s="4" t="s">
        <v>266</v>
      </c>
    </row>
    <row r="18" spans="1:4" ht="109" customHeight="1" x14ac:dyDescent="0.35">
      <c r="A18" s="38" t="s">
        <v>599</v>
      </c>
      <c r="B18" s="4" t="s">
        <v>247</v>
      </c>
      <c r="C18" s="4" t="s">
        <v>329</v>
      </c>
      <c r="D18" s="4" t="s">
        <v>267</v>
      </c>
    </row>
    <row r="19" spans="1:4" ht="91" x14ac:dyDescent="0.35">
      <c r="A19" s="38" t="s">
        <v>600</v>
      </c>
      <c r="B19" s="4" t="s">
        <v>184</v>
      </c>
      <c r="C19" s="4" t="s">
        <v>772</v>
      </c>
      <c r="D19" s="71" t="s">
        <v>270</v>
      </c>
    </row>
    <row r="20" spans="1:4" ht="52" x14ac:dyDescent="0.3">
      <c r="A20" s="38" t="s">
        <v>600</v>
      </c>
      <c r="B20" s="4" t="s">
        <v>183</v>
      </c>
      <c r="C20" s="4" t="s">
        <v>268</v>
      </c>
      <c r="D20" s="91" t="s">
        <v>271</v>
      </c>
    </row>
    <row r="21" spans="1:4" ht="78" x14ac:dyDescent="0.35">
      <c r="A21" s="38" t="s">
        <v>600</v>
      </c>
      <c r="B21" s="4" t="s">
        <v>286</v>
      </c>
      <c r="C21" s="4" t="s">
        <v>272</v>
      </c>
      <c r="D21" s="4" t="s">
        <v>631</v>
      </c>
    </row>
    <row r="22" spans="1:4" ht="41.25" customHeight="1" x14ac:dyDescent="0.35">
      <c r="A22" s="38" t="s">
        <v>600</v>
      </c>
      <c r="B22" s="4" t="s">
        <v>273</v>
      </c>
      <c r="C22" s="4" t="s">
        <v>274</v>
      </c>
      <c r="D22" s="71" t="s">
        <v>275</v>
      </c>
    </row>
    <row r="23" spans="1:4" ht="69" customHeight="1" x14ac:dyDescent="0.35">
      <c r="A23" s="38" t="s">
        <v>600</v>
      </c>
      <c r="B23" s="4" t="s">
        <v>269</v>
      </c>
      <c r="C23" s="4" t="s">
        <v>276</v>
      </c>
      <c r="D23" s="4" t="s">
        <v>634</v>
      </c>
    </row>
    <row r="24" spans="1:4" ht="90" customHeight="1" x14ac:dyDescent="0.35">
      <c r="A24" s="38" t="s">
        <v>601</v>
      </c>
      <c r="B24" s="4" t="s">
        <v>248</v>
      </c>
      <c r="C24" s="4" t="s">
        <v>187</v>
      </c>
      <c r="D24" s="71" t="s">
        <v>635</v>
      </c>
    </row>
    <row r="25" spans="1:4" ht="47.25" customHeight="1" x14ac:dyDescent="0.35"/>
    <row r="26" spans="1:4" ht="47.25" customHeight="1" x14ac:dyDescent="0.35"/>
    <row r="45" spans="2:2" s="1" customFormat="1" x14ac:dyDescent="0.3">
      <c r="B45" s="4"/>
    </row>
    <row r="46" spans="2:2" s="1" customFormat="1" ht="133.5" customHeight="1" x14ac:dyDescent="0.3"/>
    <row r="47" spans="2:2" s="1" customFormat="1" ht="48.75" customHeight="1" x14ac:dyDescent="0.3"/>
    <row r="48" spans="2:2" s="1" customFormat="1" ht="48.75" customHeight="1" x14ac:dyDescent="0.3">
      <c r="B48" s="3"/>
    </row>
    <row r="49" spans="2:3" s="1" customFormat="1" ht="51.75" customHeight="1" x14ac:dyDescent="0.3">
      <c r="B49" s="3"/>
    </row>
    <row r="50" spans="2:3" s="1" customFormat="1" ht="45.75" customHeight="1" x14ac:dyDescent="0.3">
      <c r="B50" s="36"/>
    </row>
    <row r="51" spans="2:3" s="1" customFormat="1" ht="45.75" customHeight="1" x14ac:dyDescent="0.3">
      <c r="B51" s="3"/>
    </row>
    <row r="52" spans="2:3" s="1" customFormat="1" ht="45.75" customHeight="1" x14ac:dyDescent="0.3">
      <c r="B52" s="36"/>
    </row>
    <row r="53" spans="2:3" s="1" customFormat="1" ht="45.75" customHeight="1" x14ac:dyDescent="0.3"/>
    <row r="54" spans="2:3" s="1" customFormat="1" ht="129" customHeight="1" x14ac:dyDescent="0.3">
      <c r="B54" s="36"/>
      <c r="C54" s="4"/>
    </row>
    <row r="55" spans="2:3" s="1" customFormat="1" ht="45.75" customHeight="1" x14ac:dyDescent="0.3">
      <c r="C55" s="4"/>
    </row>
    <row r="56" spans="2:3" s="1" customFormat="1" ht="75" customHeight="1" x14ac:dyDescent="0.3">
      <c r="C56" s="4"/>
    </row>
    <row r="57" spans="2:3" s="1" customFormat="1" ht="130.5" customHeight="1" x14ac:dyDescent="0.3">
      <c r="C57" s="4"/>
    </row>
    <row r="58" spans="2:3" ht="44.5" customHeight="1" x14ac:dyDescent="0.35"/>
    <row r="59" spans="2:3" ht="45.75" customHeight="1" x14ac:dyDescent="0.35"/>
    <row r="60" spans="2:3" ht="45.75" customHeight="1" x14ac:dyDescent="0.35"/>
    <row r="61" spans="2:3" ht="45.75" customHeight="1" x14ac:dyDescent="0.35"/>
    <row r="62" spans="2:3" ht="45.75" customHeight="1" x14ac:dyDescent="0.35"/>
    <row r="63" spans="2:3" ht="45.75" customHeight="1" x14ac:dyDescent="0.35"/>
    <row r="64" spans="2:3" ht="45.75" customHeight="1" x14ac:dyDescent="0.35"/>
    <row r="65" ht="45.75" customHeight="1" x14ac:dyDescent="0.35"/>
    <row r="66" ht="45.75" customHeight="1" x14ac:dyDescent="0.35"/>
    <row r="67" ht="45.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row r="150" ht="45.75" customHeight="1" x14ac:dyDescent="0.35"/>
    <row r="151" ht="45.75" customHeight="1" x14ac:dyDescent="0.35"/>
    <row r="152" ht="45.75" customHeight="1" x14ac:dyDescent="0.35"/>
    <row r="153" ht="45.75" customHeight="1" x14ac:dyDescent="0.35"/>
    <row r="154" ht="45.75" customHeight="1" x14ac:dyDescent="0.35"/>
    <row r="155" ht="45.75" customHeight="1" x14ac:dyDescent="0.35"/>
    <row r="156" ht="45.75" customHeight="1" x14ac:dyDescent="0.35"/>
    <row r="157" ht="45.75" customHeight="1" x14ac:dyDescent="0.35"/>
    <row r="158" ht="45.75" customHeight="1" x14ac:dyDescent="0.35"/>
    <row r="159" ht="45.75" customHeight="1" x14ac:dyDescent="0.35"/>
    <row r="160" ht="45.75" customHeight="1" x14ac:dyDescent="0.35"/>
    <row r="161" ht="45.75" customHeight="1" x14ac:dyDescent="0.35"/>
    <row r="162" ht="45.75" customHeight="1" x14ac:dyDescent="0.35"/>
    <row r="163" ht="45.75" customHeight="1" x14ac:dyDescent="0.35"/>
  </sheetData>
  <autoFilter ref="A2:D2" xr:uid="{D422601D-5F5B-4FBA-8B86-DA7B725448F4}"/>
  <mergeCells count="1">
    <mergeCell ref="B1:D1"/>
  </mergeCells>
  <hyperlinks>
    <hyperlink ref="D22" r:id="rId1" xr:uid="{F2FAFC61-0C37-48D4-A8F2-07EE6E06DED7}"/>
    <hyperlink ref="D20" r:id="rId2" xr:uid="{97D09013-C084-4D13-BE1A-832ADEA8951B}"/>
    <hyperlink ref="D19" r:id="rId3" xr:uid="{EAB1AA8C-EBB3-4353-9CA6-858646C5A775}"/>
    <hyperlink ref="D14" r:id="rId4" xr:uid="{C8C7F164-FEEE-40A4-9A33-466E4680C409}"/>
    <hyperlink ref="D24" r:id="rId5" xr:uid="{FA33621B-90FA-4413-9786-E268FDD3D669}"/>
    <hyperlink ref="D6" r:id="rId6" xr:uid="{F7FF2AB4-6170-4C44-8239-5A4B05247ECF}"/>
    <hyperlink ref="D8" r:id="rId7" location=":~:text=Rather%20than%20using%20satellite%20imagery,or%20has%20a%20heavy%20dew." xr:uid="{A4C3CB19-903B-41AE-900A-3AB3CED9F515}"/>
  </hyperlinks>
  <pageMargins left="0.7" right="0.7" top="0.75" bottom="0.75" header="0.3" footer="0.3"/>
  <pageSetup orientation="portrait" r:id="rId8"/>
  <drawing r:id="rId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DD7C5-2D38-4152-8DF0-947B8E5F494A}">
  <sheetPr>
    <tabColor rgb="FF8FE2FF"/>
  </sheetPr>
  <dimension ref="A1:E180"/>
  <sheetViews>
    <sheetView zoomScale="90" zoomScaleNormal="90" workbookViewId="0">
      <pane xSplit="2" ySplit="2" topLeftCell="C12" activePane="bottomRight" state="frozen"/>
      <selection activeCell="C9" sqref="C9"/>
      <selection pane="topRight" activeCell="C9" sqref="C9"/>
      <selection pane="bottomLeft" activeCell="C9" sqref="C9"/>
      <selection pane="bottomRight" activeCell="A19" sqref="A19"/>
    </sheetView>
  </sheetViews>
  <sheetFormatPr defaultColWidth="8.81640625" defaultRowHeight="14.5" x14ac:dyDescent="0.35"/>
  <cols>
    <col min="1" max="1" width="28.08984375" style="25" customWidth="1"/>
    <col min="2" max="2" width="54" style="4" customWidth="1"/>
    <col min="3" max="3" width="65.54296875" style="4" customWidth="1"/>
    <col min="4" max="4" width="60.453125" style="25" customWidth="1"/>
    <col min="5" max="10" width="26.453125" style="28" customWidth="1"/>
    <col min="11" max="16384" width="8.81640625" style="28"/>
  </cols>
  <sheetData>
    <row r="1" spans="1:5" ht="18.5" x14ac:dyDescent="0.35">
      <c r="A1" s="48"/>
      <c r="B1" s="105" t="s">
        <v>215</v>
      </c>
      <c r="C1" s="105"/>
      <c r="D1" s="105"/>
    </row>
    <row r="2" spans="1:5" s="4" customFormat="1" ht="18.5" x14ac:dyDescent="0.35">
      <c r="A2" s="49" t="s">
        <v>581</v>
      </c>
      <c r="B2" s="49" t="s">
        <v>69</v>
      </c>
      <c r="C2" s="49" t="s">
        <v>70</v>
      </c>
      <c r="D2" s="49" t="s">
        <v>71</v>
      </c>
    </row>
    <row r="3" spans="1:5" ht="101.5" x14ac:dyDescent="0.35">
      <c r="A3" s="46" t="s">
        <v>594</v>
      </c>
      <c r="B3" s="25" t="s">
        <v>348</v>
      </c>
      <c r="C3" s="25" t="s">
        <v>349</v>
      </c>
    </row>
    <row r="4" spans="1:5" ht="275.5" x14ac:dyDescent="0.35">
      <c r="A4" s="47" t="s">
        <v>594</v>
      </c>
      <c r="B4" s="25" t="s">
        <v>217</v>
      </c>
      <c r="C4" s="25" t="s">
        <v>333</v>
      </c>
      <c r="D4" s="25" t="s">
        <v>382</v>
      </c>
    </row>
    <row r="5" spans="1:5" ht="116" x14ac:dyDescent="0.35">
      <c r="A5" s="47" t="s">
        <v>594</v>
      </c>
      <c r="B5" s="25" t="s">
        <v>340</v>
      </c>
      <c r="C5" s="25" t="s">
        <v>334</v>
      </c>
      <c r="D5" s="25" t="s">
        <v>347</v>
      </c>
    </row>
    <row r="6" spans="1:5" ht="145" x14ac:dyDescent="0.35">
      <c r="A6" s="47" t="s">
        <v>594</v>
      </c>
      <c r="B6" s="25" t="s">
        <v>336</v>
      </c>
      <c r="C6" s="25" t="s">
        <v>750</v>
      </c>
      <c r="D6" s="25" t="s">
        <v>335</v>
      </c>
    </row>
    <row r="7" spans="1:5" ht="87" x14ac:dyDescent="0.35">
      <c r="A7" s="47" t="s">
        <v>594</v>
      </c>
      <c r="B7" s="25" t="s">
        <v>218</v>
      </c>
      <c r="C7" s="25" t="s">
        <v>884</v>
      </c>
      <c r="D7" s="25" t="s">
        <v>337</v>
      </c>
      <c r="E7" s="25"/>
    </row>
    <row r="8" spans="1:5" ht="188.5" x14ac:dyDescent="0.35">
      <c r="A8" s="47" t="s">
        <v>594</v>
      </c>
      <c r="B8" s="25" t="s">
        <v>330</v>
      </c>
      <c r="C8" s="25" t="s">
        <v>751</v>
      </c>
      <c r="D8" s="25" t="s">
        <v>338</v>
      </c>
      <c r="E8" s="25"/>
    </row>
    <row r="9" spans="1:5" ht="116" x14ac:dyDescent="0.35">
      <c r="A9" s="47" t="s">
        <v>595</v>
      </c>
      <c r="B9" s="25" t="s">
        <v>216</v>
      </c>
      <c r="C9" s="25" t="s">
        <v>339</v>
      </c>
      <c r="D9" s="25" t="s">
        <v>350</v>
      </c>
    </row>
    <row r="10" spans="1:5" ht="43.5" x14ac:dyDescent="0.35">
      <c r="A10" s="47" t="s">
        <v>595</v>
      </c>
      <c r="B10" s="25" t="s">
        <v>332</v>
      </c>
      <c r="C10" s="25" t="s">
        <v>342</v>
      </c>
    </row>
    <row r="11" spans="1:5" ht="101.5" x14ac:dyDescent="0.35">
      <c r="A11" s="47" t="s">
        <v>595</v>
      </c>
      <c r="B11" s="25" t="s">
        <v>343</v>
      </c>
      <c r="C11" s="25" t="s">
        <v>752</v>
      </c>
      <c r="D11" s="25" t="s">
        <v>341</v>
      </c>
      <c r="E11" s="25"/>
    </row>
    <row r="12" spans="1:5" ht="29" x14ac:dyDescent="0.35">
      <c r="A12" s="47" t="s">
        <v>595</v>
      </c>
      <c r="B12" s="25" t="s">
        <v>885</v>
      </c>
      <c r="C12" s="25" t="s">
        <v>344</v>
      </c>
      <c r="D12" s="28"/>
    </row>
    <row r="13" spans="1:5" ht="101.5" x14ac:dyDescent="0.35">
      <c r="A13" s="47" t="s">
        <v>595</v>
      </c>
      <c r="B13" s="25" t="s">
        <v>219</v>
      </c>
      <c r="C13" s="25" t="s">
        <v>346</v>
      </c>
      <c r="D13" s="32" t="s">
        <v>345</v>
      </c>
    </row>
    <row r="14" spans="1:5" ht="43.5" x14ac:dyDescent="0.35">
      <c r="A14" s="47" t="s">
        <v>595</v>
      </c>
      <c r="B14" s="25" t="s">
        <v>890</v>
      </c>
      <c r="C14" s="25" t="s">
        <v>891</v>
      </c>
      <c r="D14" s="32"/>
    </row>
    <row r="15" spans="1:5" ht="58" x14ac:dyDescent="0.35">
      <c r="A15" s="47" t="s">
        <v>596</v>
      </c>
      <c r="B15" s="2" t="s">
        <v>887</v>
      </c>
      <c r="C15" s="25" t="s">
        <v>892</v>
      </c>
      <c r="D15" s="89" t="s">
        <v>888</v>
      </c>
    </row>
    <row r="16" spans="1:5" ht="87" x14ac:dyDescent="0.35">
      <c r="A16" s="47" t="s">
        <v>596</v>
      </c>
      <c r="B16" s="25" t="s">
        <v>889</v>
      </c>
      <c r="C16" s="25" t="s">
        <v>893</v>
      </c>
      <c r="D16" s="25" t="s">
        <v>894</v>
      </c>
      <c r="E16" s="25"/>
    </row>
    <row r="17" spans="1:5" ht="246.5" x14ac:dyDescent="0.35">
      <c r="A17" s="47" t="s">
        <v>597</v>
      </c>
      <c r="B17" s="25" t="s">
        <v>886</v>
      </c>
      <c r="C17" s="25" t="s">
        <v>351</v>
      </c>
      <c r="D17" s="25" t="s">
        <v>352</v>
      </c>
      <c r="E17" s="25"/>
    </row>
    <row r="18" spans="1:5" ht="101.5" x14ac:dyDescent="0.35">
      <c r="A18" s="47" t="s">
        <v>597</v>
      </c>
      <c r="B18" s="25" t="s">
        <v>331</v>
      </c>
      <c r="C18" s="25" t="s">
        <v>353</v>
      </c>
      <c r="D18" s="2" t="s">
        <v>632</v>
      </c>
      <c r="E18" s="2"/>
    </row>
    <row r="28" spans="1:5" ht="37.5" customHeight="1" x14ac:dyDescent="0.35"/>
    <row r="29" spans="1:5" ht="37.5" customHeight="1" x14ac:dyDescent="0.35"/>
    <row r="30" spans="1:5" ht="37.5" customHeight="1" x14ac:dyDescent="0.35"/>
    <row r="31" spans="1:5" ht="37.5" customHeight="1" x14ac:dyDescent="0.35"/>
    <row r="32" spans="1:5" ht="37.5" customHeight="1" x14ac:dyDescent="0.35"/>
    <row r="33" ht="37.5" customHeight="1" x14ac:dyDescent="0.35"/>
    <row r="34" ht="37.5" customHeight="1" x14ac:dyDescent="0.35"/>
    <row r="35" ht="37.5" customHeight="1" x14ac:dyDescent="0.35"/>
    <row r="36" ht="37.5" customHeight="1" x14ac:dyDescent="0.35"/>
    <row r="37" ht="37.5" customHeight="1" x14ac:dyDescent="0.35"/>
    <row r="38" ht="37.5" customHeight="1" x14ac:dyDescent="0.35"/>
    <row r="39" ht="37.5" customHeight="1" x14ac:dyDescent="0.35"/>
    <row r="40" ht="37.5" customHeight="1" x14ac:dyDescent="0.35"/>
    <row r="41" ht="37.5" customHeight="1" x14ac:dyDescent="0.35"/>
    <row r="42" ht="37.5" customHeight="1" x14ac:dyDescent="0.35"/>
    <row r="43" ht="37.5" customHeight="1" x14ac:dyDescent="0.35"/>
    <row r="44" ht="37.5" customHeight="1" x14ac:dyDescent="0.35"/>
    <row r="45" ht="37.5" customHeight="1" x14ac:dyDescent="0.35"/>
    <row r="46" ht="37.5" customHeight="1" x14ac:dyDescent="0.35"/>
    <row r="47" ht="37.5" customHeight="1" x14ac:dyDescent="0.35"/>
    <row r="48" ht="37.5" customHeight="1" x14ac:dyDescent="0.35"/>
    <row r="49" ht="37.5" customHeight="1" x14ac:dyDescent="0.35"/>
    <row r="50" ht="37.5" customHeight="1" x14ac:dyDescent="0.35"/>
    <row r="51" ht="37.5" customHeight="1" x14ac:dyDescent="0.35"/>
    <row r="52" ht="37.5" customHeight="1" x14ac:dyDescent="0.35"/>
    <row r="53" ht="37.5" customHeight="1" x14ac:dyDescent="0.35"/>
    <row r="54" ht="37.5" customHeight="1" x14ac:dyDescent="0.35"/>
    <row r="55" ht="37.5" customHeight="1" x14ac:dyDescent="0.35"/>
    <row r="56" ht="37.5" customHeight="1" x14ac:dyDescent="0.35"/>
    <row r="57" ht="37.5" customHeight="1" x14ac:dyDescent="0.35"/>
    <row r="58" ht="37.5" customHeight="1" x14ac:dyDescent="0.35"/>
    <row r="59" ht="37.5" customHeight="1" x14ac:dyDescent="0.35"/>
    <row r="60" ht="37.5" customHeight="1" x14ac:dyDescent="0.35"/>
    <row r="61" ht="37.5" customHeight="1" x14ac:dyDescent="0.35"/>
    <row r="62" ht="37.5" customHeight="1" x14ac:dyDescent="0.35"/>
    <row r="63" ht="37.5" customHeight="1" x14ac:dyDescent="0.35"/>
    <row r="64" ht="37.5" customHeight="1" x14ac:dyDescent="0.35"/>
    <row r="65" ht="37.5" customHeight="1" x14ac:dyDescent="0.35"/>
    <row r="66" ht="37.5" customHeight="1" x14ac:dyDescent="0.35"/>
    <row r="67" ht="3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row r="150" ht="45.75" customHeight="1" x14ac:dyDescent="0.35"/>
    <row r="151" ht="45.75" customHeight="1" x14ac:dyDescent="0.35"/>
    <row r="152" ht="45.75" customHeight="1" x14ac:dyDescent="0.35"/>
    <row r="153" ht="45.75" customHeight="1" x14ac:dyDescent="0.35"/>
    <row r="154" ht="45.75" customHeight="1" x14ac:dyDescent="0.35"/>
    <row r="155" ht="45.75" customHeight="1" x14ac:dyDescent="0.35"/>
    <row r="156" ht="45.75" customHeight="1" x14ac:dyDescent="0.35"/>
    <row r="157" ht="45.75" customHeight="1" x14ac:dyDescent="0.35"/>
    <row r="158" ht="45.75" customHeight="1" x14ac:dyDescent="0.35"/>
    <row r="159" ht="45.75" customHeight="1" x14ac:dyDescent="0.35"/>
    <row r="160" ht="45.75" customHeight="1" x14ac:dyDescent="0.35"/>
    <row r="161" ht="45.75" customHeight="1" x14ac:dyDescent="0.35"/>
    <row r="162" ht="45.75" customHeight="1" x14ac:dyDescent="0.35"/>
    <row r="163" ht="45.75" customHeight="1" x14ac:dyDescent="0.35"/>
    <row r="164" ht="45.75" customHeight="1" x14ac:dyDescent="0.35"/>
    <row r="165" ht="45.75" customHeight="1" x14ac:dyDescent="0.35"/>
    <row r="166" ht="45.75" customHeight="1" x14ac:dyDescent="0.35"/>
    <row r="167" ht="45.75" customHeight="1" x14ac:dyDescent="0.35"/>
    <row r="168" ht="45.75" customHeight="1" x14ac:dyDescent="0.35"/>
    <row r="169" ht="45.75" customHeight="1" x14ac:dyDescent="0.35"/>
    <row r="170" ht="45.75" customHeight="1" x14ac:dyDescent="0.35"/>
    <row r="171" ht="45.75" customHeight="1" x14ac:dyDescent="0.35"/>
    <row r="172" ht="45.75" customHeight="1" x14ac:dyDescent="0.35"/>
    <row r="173" ht="45.75" customHeight="1" x14ac:dyDescent="0.35"/>
    <row r="174" ht="45.75" customHeight="1" x14ac:dyDescent="0.35"/>
    <row r="175" ht="45.75" customHeight="1" x14ac:dyDescent="0.35"/>
    <row r="176" ht="45.75" customHeight="1" x14ac:dyDescent="0.35"/>
    <row r="177" ht="45.75" customHeight="1" x14ac:dyDescent="0.35"/>
    <row r="178" ht="45.75" customHeight="1" x14ac:dyDescent="0.35"/>
    <row r="179" ht="45.75" customHeight="1" x14ac:dyDescent="0.35"/>
    <row r="180" ht="45.75" customHeight="1" x14ac:dyDescent="0.35"/>
  </sheetData>
  <autoFilter ref="A2:D2" xr:uid="{24CDD7C5-2D38-4152-8DF0-947B8E5F494A}"/>
  <mergeCells count="1">
    <mergeCell ref="B1:D1"/>
  </mergeCells>
  <hyperlinks>
    <hyperlink ref="D15" r:id="rId1" display="https://www.fas.scot/article/feeding-to-yield-making-sure-it-is-accurate/" xr:uid="{FA553695-8E39-4128-9765-74428272DAEF}"/>
    <hyperlink ref="D13" r:id="rId2" xr:uid="{D2C27FF0-DAEF-4186-8533-4896A91521A8}"/>
    <hyperlink ref="D5" r:id="rId3" display="https://www.farmingforabetterclimate.org/wp-content/uploads/2018/02/Practical_Guide___Silage_testing_Interpreting_the_results.pdf" xr:uid="{79C0D984-45CC-40D3-8DB5-11725D7DD74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21099-2BB5-4BFB-9A41-D4257AF8E32B}">
  <sheetPr>
    <tabColor rgb="FF8FE2FF"/>
  </sheetPr>
  <dimension ref="A1:G29"/>
  <sheetViews>
    <sheetView zoomScaleNormal="100" workbookViewId="0">
      <pane xSplit="2" ySplit="2" topLeftCell="C8" activePane="bottomRight" state="frozen"/>
      <selection activeCell="C9" sqref="C9"/>
      <selection pane="topRight" activeCell="C9" sqref="C9"/>
      <selection pane="bottomLeft" activeCell="C9" sqref="C9"/>
      <selection pane="bottomRight" activeCell="B5" sqref="B5"/>
    </sheetView>
  </sheetViews>
  <sheetFormatPr defaultColWidth="8.81640625" defaultRowHeight="14.5" x14ac:dyDescent="0.35"/>
  <cols>
    <col min="1" max="1" width="21" style="25" customWidth="1"/>
    <col min="2" max="2" width="57.453125" style="4" bestFit="1" customWidth="1"/>
    <col min="3" max="3" width="75.1796875" style="4" bestFit="1" customWidth="1"/>
    <col min="4" max="4" width="62.453125" style="25" customWidth="1"/>
    <col min="5" max="8" width="26.453125" style="25" customWidth="1"/>
    <col min="9" max="16384" width="8.81640625" style="25"/>
  </cols>
  <sheetData>
    <row r="1" spans="1:7" ht="18.5" x14ac:dyDescent="0.35">
      <c r="A1" s="48"/>
      <c r="B1" s="105" t="s">
        <v>220</v>
      </c>
      <c r="C1" s="105"/>
      <c r="D1" s="105"/>
    </row>
    <row r="2" spans="1:7" s="4" customFormat="1" ht="18.5" x14ac:dyDescent="0.35">
      <c r="A2" s="49" t="s">
        <v>581</v>
      </c>
      <c r="B2" s="49" t="s">
        <v>69</v>
      </c>
      <c r="C2" s="49" t="s">
        <v>70</v>
      </c>
      <c r="D2" s="49" t="s">
        <v>71</v>
      </c>
    </row>
    <row r="3" spans="1:7" ht="195" x14ac:dyDescent="0.35">
      <c r="A3" s="38" t="s">
        <v>357</v>
      </c>
      <c r="B3" s="4" t="s">
        <v>221</v>
      </c>
      <c r="C3" s="4" t="s">
        <v>425</v>
      </c>
      <c r="D3" s="4" t="s">
        <v>759</v>
      </c>
      <c r="E3" s="4"/>
      <c r="F3" s="4"/>
    </row>
    <row r="4" spans="1:7" ht="182" x14ac:dyDescent="0.35">
      <c r="A4" s="38" t="s">
        <v>357</v>
      </c>
      <c r="B4" s="4" t="s">
        <v>362</v>
      </c>
      <c r="C4" s="4" t="s">
        <v>374</v>
      </c>
      <c r="D4" s="4" t="s">
        <v>769</v>
      </c>
      <c r="E4" s="28"/>
      <c r="F4" s="4"/>
    </row>
    <row r="5" spans="1:7" ht="52" x14ac:dyDescent="0.35">
      <c r="A5" s="38" t="s">
        <v>357</v>
      </c>
      <c r="B5" s="4" t="s">
        <v>223</v>
      </c>
      <c r="C5" s="4" t="s">
        <v>375</v>
      </c>
      <c r="D5" s="4" t="s">
        <v>763</v>
      </c>
      <c r="E5" s="4"/>
      <c r="F5" s="4"/>
    </row>
    <row r="6" spans="1:7" ht="65" x14ac:dyDescent="0.35">
      <c r="A6" s="38" t="s">
        <v>357</v>
      </c>
      <c r="B6" s="4" t="s">
        <v>378</v>
      </c>
      <c r="C6" s="4" t="s">
        <v>376</v>
      </c>
      <c r="D6" s="4" t="s">
        <v>377</v>
      </c>
      <c r="E6" s="4"/>
      <c r="F6" s="4"/>
    </row>
    <row r="7" spans="1:7" ht="39" x14ac:dyDescent="0.35">
      <c r="A7" s="38" t="s">
        <v>357</v>
      </c>
      <c r="B7" s="4" t="s">
        <v>380</v>
      </c>
      <c r="C7" s="4" t="s">
        <v>379</v>
      </c>
      <c r="D7" s="32" t="s">
        <v>897</v>
      </c>
      <c r="E7" s="39"/>
      <c r="F7" s="4"/>
    </row>
    <row r="8" spans="1:7" ht="91" x14ac:dyDescent="0.35">
      <c r="A8" s="38" t="s">
        <v>357</v>
      </c>
      <c r="B8" s="4" t="s">
        <v>426</v>
      </c>
      <c r="C8" s="4" t="s">
        <v>427</v>
      </c>
      <c r="D8" s="32" t="s">
        <v>428</v>
      </c>
      <c r="E8" s="39"/>
      <c r="F8" s="4"/>
    </row>
    <row r="9" spans="1:7" ht="26" x14ac:dyDescent="0.35">
      <c r="A9" s="38" t="s">
        <v>592</v>
      </c>
      <c r="B9" s="4" t="s">
        <v>381</v>
      </c>
      <c r="C9" s="4" t="s">
        <v>224</v>
      </c>
      <c r="D9" s="4"/>
      <c r="E9" s="4"/>
      <c r="F9" s="4"/>
    </row>
    <row r="10" spans="1:7" ht="78" x14ac:dyDescent="0.35">
      <c r="A10" s="38" t="s">
        <v>592</v>
      </c>
      <c r="B10" s="4" t="s">
        <v>443</v>
      </c>
      <c r="C10" s="4" t="s">
        <v>444</v>
      </c>
      <c r="D10" s="4" t="s">
        <v>445</v>
      </c>
      <c r="E10" s="4"/>
      <c r="F10" s="4"/>
    </row>
    <row r="11" spans="1:7" ht="39" x14ac:dyDescent="0.35">
      <c r="A11" s="38" t="s">
        <v>592</v>
      </c>
      <c r="B11" s="4" t="s">
        <v>440</v>
      </c>
      <c r="C11" s="4" t="s">
        <v>441</v>
      </c>
      <c r="D11" s="32" t="s">
        <v>442</v>
      </c>
      <c r="E11" s="4"/>
      <c r="F11" s="4"/>
    </row>
    <row r="12" spans="1:7" ht="91" x14ac:dyDescent="0.35">
      <c r="A12" s="38" t="s">
        <v>593</v>
      </c>
      <c r="B12" s="4" t="s">
        <v>222</v>
      </c>
      <c r="C12" s="4" t="s">
        <v>383</v>
      </c>
      <c r="D12" s="4" t="s">
        <v>760</v>
      </c>
      <c r="E12" s="28"/>
      <c r="F12" s="29"/>
      <c r="G12" s="28"/>
    </row>
    <row r="13" spans="1:7" s="4" customFormat="1" ht="91" x14ac:dyDescent="0.35">
      <c r="A13" s="38" t="s">
        <v>593</v>
      </c>
      <c r="B13" s="4" t="s">
        <v>286</v>
      </c>
      <c r="C13" s="4" t="s">
        <v>272</v>
      </c>
      <c r="D13" s="4" t="s">
        <v>761</v>
      </c>
    </row>
    <row r="14" spans="1:7" ht="78" x14ac:dyDescent="0.35">
      <c r="A14" s="38" t="s">
        <v>593</v>
      </c>
      <c r="B14" s="4" t="s">
        <v>753</v>
      </c>
      <c r="C14" s="4" t="s">
        <v>429</v>
      </c>
      <c r="D14" s="32" t="s">
        <v>762</v>
      </c>
    </row>
    <row r="15" spans="1:7" ht="130" x14ac:dyDescent="0.35">
      <c r="A15" s="38" t="s">
        <v>593</v>
      </c>
      <c r="B15" s="4" t="s">
        <v>437</v>
      </c>
      <c r="C15" s="4" t="s">
        <v>438</v>
      </c>
      <c r="D15" s="25" t="s">
        <v>439</v>
      </c>
    </row>
    <row r="16" spans="1:7" ht="130" x14ac:dyDescent="0.35">
      <c r="A16" s="38" t="s">
        <v>360</v>
      </c>
      <c r="B16" s="4" t="s">
        <v>430</v>
      </c>
      <c r="C16" s="4" t="s">
        <v>431</v>
      </c>
      <c r="D16" s="4" t="s">
        <v>390</v>
      </c>
      <c r="E16" s="4"/>
      <c r="F16" s="4"/>
    </row>
    <row r="17" spans="1:6" ht="156" x14ac:dyDescent="0.35">
      <c r="A17" s="38" t="s">
        <v>360</v>
      </c>
      <c r="B17" s="4" t="s">
        <v>434</v>
      </c>
      <c r="C17" s="4" t="s">
        <v>435</v>
      </c>
      <c r="D17" s="4" t="s">
        <v>436</v>
      </c>
      <c r="E17" s="4"/>
      <c r="F17" s="4"/>
    </row>
    <row r="18" spans="1:6" ht="174.5" customHeight="1" x14ac:dyDescent="0.35">
      <c r="A18" s="38" t="s">
        <v>360</v>
      </c>
      <c r="B18" s="4" t="s">
        <v>432</v>
      </c>
      <c r="C18" s="4" t="s">
        <v>754</v>
      </c>
      <c r="D18" s="4" t="s">
        <v>755</v>
      </c>
      <c r="E18" s="4"/>
      <c r="F18" s="4"/>
    </row>
    <row r="19" spans="1:6" ht="87" x14ac:dyDescent="0.35">
      <c r="A19" s="38" t="s">
        <v>360</v>
      </c>
      <c r="B19" s="4" t="s">
        <v>361</v>
      </c>
      <c r="C19" s="4" t="s">
        <v>433</v>
      </c>
      <c r="D19" s="25" t="s">
        <v>386</v>
      </c>
    </row>
    <row r="20" spans="1:6" ht="39" x14ac:dyDescent="0.35">
      <c r="A20" s="38" t="s">
        <v>358</v>
      </c>
      <c r="B20" s="4" t="s">
        <v>389</v>
      </c>
      <c r="C20" s="4" t="s">
        <v>387</v>
      </c>
      <c r="D20" s="32" t="s">
        <v>388</v>
      </c>
    </row>
    <row r="21" spans="1:6" ht="39" x14ac:dyDescent="0.35">
      <c r="A21" s="38" t="s">
        <v>358</v>
      </c>
      <c r="B21" s="4" t="s">
        <v>384</v>
      </c>
      <c r="C21" s="4" t="s">
        <v>385</v>
      </c>
      <c r="D21" s="4"/>
      <c r="E21" s="4"/>
      <c r="F21" s="4"/>
    </row>
    <row r="29" spans="1:6" x14ac:dyDescent="0.35">
      <c r="D29" s="4"/>
    </row>
  </sheetData>
  <autoFilter ref="A2:D2" xr:uid="{63A21099-2BB5-4BFB-9A41-D4257AF8E32B}"/>
  <mergeCells count="1">
    <mergeCell ref="B1:D1"/>
  </mergeCells>
  <hyperlinks>
    <hyperlink ref="D14" r:id="rId1" xr:uid="{7C99518E-7ADA-4DD9-816F-9E8693CF1830}"/>
    <hyperlink ref="D11" r:id="rId2" xr:uid="{8E2D6CB6-E1AE-41D2-A94F-0496E560C557}"/>
    <hyperlink ref="D8" r:id="rId3" xr:uid="{0DCA88EA-447A-4A2C-8290-3BAD8FE737BA}"/>
    <hyperlink ref="D20" r:id="rId4" xr:uid="{967DACA2-B04B-4046-B2C3-7D6D1C92828F}"/>
    <hyperlink ref="D7" r:id="rId5" xr:uid="{EC5A6C3B-3C8A-432E-8666-4CF6553C6984}"/>
  </hyperlinks>
  <pageMargins left="0.7" right="0.7" top="0.75" bottom="0.75" header="0.3" footer="0.3"/>
  <pageSetup paperSize="9" orientation="portrait"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33C5-59B4-4FCD-ACEA-4D22F5AE8143}">
  <sheetPr>
    <tabColor rgb="FF8FE2FF"/>
  </sheetPr>
  <dimension ref="A1:E189"/>
  <sheetViews>
    <sheetView zoomScaleNormal="100" workbookViewId="0">
      <pane xSplit="2" ySplit="2" topLeftCell="C17" activePane="bottomRight" state="frozen"/>
      <selection activeCell="C9" sqref="C9"/>
      <selection pane="topRight" activeCell="C9" sqref="C9"/>
      <selection pane="bottomLeft" activeCell="C9" sqref="C9"/>
      <selection pane="bottomRight" sqref="A1:D1048576"/>
    </sheetView>
  </sheetViews>
  <sheetFormatPr defaultColWidth="8.81640625" defaultRowHeight="13" x14ac:dyDescent="0.35"/>
  <cols>
    <col min="1" max="1" width="24.36328125" style="4" customWidth="1"/>
    <col min="2" max="2" width="50.453125" style="4" customWidth="1"/>
    <col min="3" max="3" width="84.54296875" style="4" customWidth="1"/>
    <col min="4" max="4" width="41.1796875" style="4" customWidth="1"/>
    <col min="5" max="9" width="26.453125" style="4" customWidth="1"/>
    <col min="10" max="16384" width="8.81640625" style="4"/>
  </cols>
  <sheetData>
    <row r="1" spans="1:5" ht="26.25" customHeight="1" x14ac:dyDescent="0.35">
      <c r="A1" s="48"/>
      <c r="B1" s="105" t="s">
        <v>225</v>
      </c>
      <c r="C1" s="105"/>
      <c r="D1" s="105"/>
    </row>
    <row r="2" spans="1:5" ht="30.5" customHeight="1" x14ac:dyDescent="0.35">
      <c r="A2" s="49" t="s">
        <v>581</v>
      </c>
      <c r="B2" s="49" t="s">
        <v>69</v>
      </c>
      <c r="C2" s="49" t="s">
        <v>70</v>
      </c>
      <c r="D2" s="49" t="s">
        <v>71</v>
      </c>
    </row>
    <row r="3" spans="1:5" s="33" customFormat="1" ht="182" x14ac:dyDescent="0.35">
      <c r="A3" s="43" t="s">
        <v>582</v>
      </c>
      <c r="B3" s="33" t="s">
        <v>819</v>
      </c>
      <c r="C3" s="33" t="s">
        <v>818</v>
      </c>
      <c r="D3" s="65" t="s">
        <v>802</v>
      </c>
    </row>
    <row r="4" spans="1:5" s="33" customFormat="1" ht="169" x14ac:dyDescent="0.35">
      <c r="A4" s="43" t="s">
        <v>582</v>
      </c>
      <c r="B4" s="33" t="s">
        <v>573</v>
      </c>
      <c r="C4" s="33" t="s">
        <v>572</v>
      </c>
      <c r="D4" s="33" t="s">
        <v>799</v>
      </c>
    </row>
    <row r="5" spans="1:5" s="33" customFormat="1" ht="52" x14ac:dyDescent="0.35">
      <c r="A5" s="43" t="s">
        <v>583</v>
      </c>
      <c r="B5" s="33" t="s">
        <v>507</v>
      </c>
      <c r="C5" s="33" t="s">
        <v>508</v>
      </c>
      <c r="D5" s="32" t="s">
        <v>509</v>
      </c>
    </row>
    <row r="6" spans="1:5" s="33" customFormat="1" ht="169" x14ac:dyDescent="0.35">
      <c r="A6" s="43" t="s">
        <v>583</v>
      </c>
      <c r="B6" s="33" t="s">
        <v>574</v>
      </c>
      <c r="C6" s="33" t="s">
        <v>511</v>
      </c>
      <c r="D6" s="32" t="s">
        <v>510</v>
      </c>
    </row>
    <row r="7" spans="1:5" s="33" customFormat="1" ht="26" x14ac:dyDescent="0.35">
      <c r="A7" s="43" t="s">
        <v>583</v>
      </c>
      <c r="B7" s="33" t="s">
        <v>455</v>
      </c>
      <c r="C7" s="33" t="s">
        <v>512</v>
      </c>
    </row>
    <row r="8" spans="1:5" s="33" customFormat="1" ht="26" x14ac:dyDescent="0.35">
      <c r="A8" s="43" t="s">
        <v>583</v>
      </c>
      <c r="B8" s="33" t="s">
        <v>456</v>
      </c>
      <c r="C8" s="33" t="s">
        <v>513</v>
      </c>
    </row>
    <row r="9" spans="1:5" s="9" customFormat="1" ht="39" x14ac:dyDescent="0.35">
      <c r="A9" s="45" t="s">
        <v>584</v>
      </c>
      <c r="B9" s="33" t="s">
        <v>514</v>
      </c>
      <c r="C9" s="33" t="s">
        <v>515</v>
      </c>
      <c r="D9" s="32" t="s">
        <v>509</v>
      </c>
    </row>
    <row r="10" spans="1:5" s="33" customFormat="1" ht="26" x14ac:dyDescent="0.35">
      <c r="A10" s="45" t="s">
        <v>584</v>
      </c>
      <c r="B10" s="33" t="s">
        <v>227</v>
      </c>
      <c r="C10" s="33" t="s">
        <v>516</v>
      </c>
      <c r="D10" s="33" t="s">
        <v>228</v>
      </c>
    </row>
    <row r="11" spans="1:5" s="33" customFormat="1" ht="52" x14ac:dyDescent="0.35">
      <c r="A11" s="45" t="s">
        <v>584</v>
      </c>
      <c r="B11" s="33" t="s">
        <v>575</v>
      </c>
      <c r="C11" s="33" t="s">
        <v>576</v>
      </c>
      <c r="D11" s="33" t="s">
        <v>509</v>
      </c>
    </row>
    <row r="12" spans="1:5" s="33" customFormat="1" ht="39" x14ac:dyDescent="0.35">
      <c r="A12" s="43" t="s">
        <v>585</v>
      </c>
      <c r="B12" s="33" t="s">
        <v>517</v>
      </c>
      <c r="C12" s="33" t="s">
        <v>518</v>
      </c>
      <c r="D12" s="33" t="s">
        <v>509</v>
      </c>
    </row>
    <row r="13" spans="1:5" s="33" customFormat="1" ht="39" x14ac:dyDescent="0.35">
      <c r="A13" s="43" t="s">
        <v>585</v>
      </c>
      <c r="B13" s="33" t="s">
        <v>461</v>
      </c>
      <c r="C13" s="33" t="s">
        <v>519</v>
      </c>
      <c r="D13" s="33" t="s">
        <v>230</v>
      </c>
      <c r="E13" s="34"/>
    </row>
    <row r="14" spans="1:5" s="33" customFormat="1" ht="39" x14ac:dyDescent="0.35">
      <c r="A14" s="43" t="s">
        <v>585</v>
      </c>
      <c r="B14" s="33" t="s">
        <v>520</v>
      </c>
      <c r="C14" s="33" t="s">
        <v>521</v>
      </c>
      <c r="D14" s="32" t="s">
        <v>557</v>
      </c>
    </row>
    <row r="15" spans="1:5" s="33" customFormat="1" ht="45.75" customHeight="1" x14ac:dyDescent="0.35">
      <c r="A15" s="43" t="s">
        <v>585</v>
      </c>
      <c r="B15" s="33" t="s">
        <v>523</v>
      </c>
      <c r="C15" s="33" t="s">
        <v>524</v>
      </c>
      <c r="D15" s="32" t="s">
        <v>298</v>
      </c>
    </row>
    <row r="16" spans="1:5" s="33" customFormat="1" ht="88" customHeight="1" x14ac:dyDescent="0.35">
      <c r="A16" s="43" t="s">
        <v>585</v>
      </c>
      <c r="B16" s="33" t="s">
        <v>450</v>
      </c>
      <c r="C16" s="33" t="s">
        <v>525</v>
      </c>
    </row>
    <row r="17" spans="1:5" s="33" customFormat="1" ht="45.75" customHeight="1" x14ac:dyDescent="0.35">
      <c r="A17" s="43" t="s">
        <v>585</v>
      </c>
      <c r="B17" s="33" t="s">
        <v>526</v>
      </c>
      <c r="C17" s="33" t="s">
        <v>527</v>
      </c>
    </row>
    <row r="18" spans="1:5" s="33" customFormat="1" ht="78" x14ac:dyDescent="0.35">
      <c r="A18" s="43" t="s">
        <v>586</v>
      </c>
      <c r="B18" s="33" t="s">
        <v>226</v>
      </c>
      <c r="C18" s="33" t="s">
        <v>528</v>
      </c>
      <c r="D18" s="33" t="s">
        <v>529</v>
      </c>
    </row>
    <row r="19" spans="1:5" s="33" customFormat="1" ht="43.5" x14ac:dyDescent="0.35">
      <c r="A19" s="43" t="s">
        <v>586</v>
      </c>
      <c r="B19" s="33" t="s">
        <v>229</v>
      </c>
      <c r="C19" s="33" t="s">
        <v>530</v>
      </c>
      <c r="D19" s="32" t="s">
        <v>531</v>
      </c>
    </row>
    <row r="20" spans="1:5" s="33" customFormat="1" ht="91" x14ac:dyDescent="0.35">
      <c r="A20" s="43" t="s">
        <v>586</v>
      </c>
      <c r="B20" s="33" t="s">
        <v>532</v>
      </c>
      <c r="C20" s="33" t="s">
        <v>756</v>
      </c>
    </row>
    <row r="21" spans="1:5" s="33" customFormat="1" ht="45.75" customHeight="1" x14ac:dyDescent="0.35">
      <c r="A21" s="43" t="s">
        <v>587</v>
      </c>
      <c r="B21" s="33" t="s">
        <v>235</v>
      </c>
      <c r="C21" s="33" t="s">
        <v>533</v>
      </c>
      <c r="D21" s="32" t="s">
        <v>542</v>
      </c>
    </row>
    <row r="22" spans="1:5" s="33" customFormat="1" ht="45.75" customHeight="1" x14ac:dyDescent="0.35">
      <c r="A22" s="43" t="s">
        <v>587</v>
      </c>
      <c r="B22" s="33" t="s">
        <v>237</v>
      </c>
      <c r="C22" s="33" t="s">
        <v>534</v>
      </c>
      <c r="D22" s="32" t="s">
        <v>535</v>
      </c>
    </row>
    <row r="23" spans="1:5" s="33" customFormat="1" ht="45.75" customHeight="1" x14ac:dyDescent="0.35">
      <c r="A23" s="43" t="s">
        <v>587</v>
      </c>
      <c r="B23" s="33" t="s">
        <v>536</v>
      </c>
      <c r="C23" s="33" t="s">
        <v>537</v>
      </c>
    </row>
    <row r="24" spans="1:5" s="33" customFormat="1" ht="45.75" customHeight="1" x14ac:dyDescent="0.35">
      <c r="A24" s="43" t="s">
        <v>587</v>
      </c>
      <c r="B24" s="33" t="s">
        <v>446</v>
      </c>
      <c r="C24" s="33" t="s">
        <v>538</v>
      </c>
    </row>
    <row r="25" spans="1:5" s="33" customFormat="1" ht="26" x14ac:dyDescent="0.35">
      <c r="A25" s="43" t="s">
        <v>587</v>
      </c>
      <c r="B25" s="33" t="s">
        <v>539</v>
      </c>
      <c r="C25" s="33" t="s">
        <v>540</v>
      </c>
    </row>
    <row r="26" spans="1:5" s="33" customFormat="1" ht="45.75" customHeight="1" x14ac:dyDescent="0.35">
      <c r="A26" s="43" t="s">
        <v>587</v>
      </c>
      <c r="B26" s="33" t="s">
        <v>238</v>
      </c>
      <c r="C26" s="33" t="s">
        <v>541</v>
      </c>
    </row>
    <row r="27" spans="1:5" s="33" customFormat="1" ht="45.75" customHeight="1" x14ac:dyDescent="0.35">
      <c r="A27" s="43" t="s">
        <v>588</v>
      </c>
      <c r="B27" s="33" t="s">
        <v>459</v>
      </c>
      <c r="C27" s="33" t="s">
        <v>543</v>
      </c>
      <c r="D27" s="89" t="s">
        <v>580</v>
      </c>
    </row>
    <row r="28" spans="1:5" s="33" customFormat="1" ht="29" x14ac:dyDescent="0.35">
      <c r="A28" s="43" t="s">
        <v>588</v>
      </c>
      <c r="B28" s="33" t="s">
        <v>448</v>
      </c>
      <c r="C28" s="33" t="s">
        <v>544</v>
      </c>
      <c r="D28" s="89" t="s">
        <v>580</v>
      </c>
      <c r="E28" s="9"/>
    </row>
    <row r="29" spans="1:5" s="33" customFormat="1" ht="29" x14ac:dyDescent="0.35">
      <c r="A29" s="43" t="s">
        <v>588</v>
      </c>
      <c r="B29" s="33" t="s">
        <v>458</v>
      </c>
      <c r="C29" s="33" t="s">
        <v>545</v>
      </c>
      <c r="D29" s="89" t="s">
        <v>580</v>
      </c>
      <c r="E29" s="9"/>
    </row>
    <row r="30" spans="1:5" s="33" customFormat="1" ht="26" x14ac:dyDescent="0.35">
      <c r="A30" s="43" t="s">
        <v>588</v>
      </c>
      <c r="B30" s="33" t="s">
        <v>460</v>
      </c>
      <c r="C30" s="33" t="s">
        <v>546</v>
      </c>
      <c r="E30" s="9"/>
    </row>
    <row r="31" spans="1:5" s="33" customFormat="1" ht="45.75" customHeight="1" x14ac:dyDescent="0.35">
      <c r="A31" s="43" t="s">
        <v>588</v>
      </c>
      <c r="B31" s="33" t="s">
        <v>236</v>
      </c>
      <c r="C31" s="33" t="s">
        <v>547</v>
      </c>
    </row>
    <row r="32" spans="1:5" s="33" customFormat="1" ht="45.75" customHeight="1" x14ac:dyDescent="0.35">
      <c r="A32" s="43" t="s">
        <v>588</v>
      </c>
      <c r="B32" s="33" t="s">
        <v>454</v>
      </c>
      <c r="C32" s="33" t="s">
        <v>548</v>
      </c>
    </row>
    <row r="33" spans="1:5" s="33" customFormat="1" ht="45.75" customHeight="1" x14ac:dyDescent="0.35">
      <c r="A33" s="43" t="s">
        <v>588</v>
      </c>
      <c r="B33" s="33" t="s">
        <v>821</v>
      </c>
      <c r="C33" s="33" t="s">
        <v>452</v>
      </c>
    </row>
    <row r="34" spans="1:5" s="33" customFormat="1" ht="45.75" customHeight="1" x14ac:dyDescent="0.35">
      <c r="A34" s="43" t="s">
        <v>588</v>
      </c>
      <c r="B34" s="33" t="s">
        <v>447</v>
      </c>
      <c r="C34" s="33" t="s">
        <v>549</v>
      </c>
    </row>
    <row r="35" spans="1:5" s="33" customFormat="1" ht="45.75" customHeight="1" x14ac:dyDescent="0.35">
      <c r="A35" s="43" t="s">
        <v>588</v>
      </c>
      <c r="B35" s="33" t="s">
        <v>231</v>
      </c>
      <c r="C35" s="33" t="s">
        <v>232</v>
      </c>
    </row>
    <row r="36" spans="1:5" s="33" customFormat="1" ht="45.75" customHeight="1" x14ac:dyDescent="0.35">
      <c r="A36" s="43" t="s">
        <v>588</v>
      </c>
      <c r="B36" s="33" t="s">
        <v>233</v>
      </c>
      <c r="C36" s="33" t="s">
        <v>234</v>
      </c>
    </row>
    <row r="37" spans="1:5" s="33" customFormat="1" ht="45.75" customHeight="1" x14ac:dyDescent="0.35">
      <c r="A37" s="43" t="s">
        <v>589</v>
      </c>
      <c r="B37" s="33" t="s">
        <v>577</v>
      </c>
      <c r="C37" s="33" t="s">
        <v>550</v>
      </c>
    </row>
    <row r="38" spans="1:5" s="33" customFormat="1" ht="69" customHeight="1" x14ac:dyDescent="0.35">
      <c r="A38" s="43" t="s">
        <v>589</v>
      </c>
      <c r="B38" s="33" t="s">
        <v>551</v>
      </c>
      <c r="C38" s="33" t="s">
        <v>552</v>
      </c>
    </row>
    <row r="39" spans="1:5" s="33" customFormat="1" ht="86" customHeight="1" x14ac:dyDescent="0.35">
      <c r="A39" s="43" t="s">
        <v>589</v>
      </c>
      <c r="B39" s="33" t="s">
        <v>820</v>
      </c>
      <c r="C39" s="33" t="s">
        <v>554</v>
      </c>
      <c r="D39" s="33" t="s">
        <v>553</v>
      </c>
      <c r="E39" s="32"/>
    </row>
    <row r="40" spans="1:5" s="33" customFormat="1" ht="70.5" customHeight="1" x14ac:dyDescent="0.35">
      <c r="A40" s="43" t="s">
        <v>590</v>
      </c>
      <c r="B40" s="33" t="s">
        <v>241</v>
      </c>
      <c r="C40" s="33" t="s">
        <v>457</v>
      </c>
    </row>
    <row r="41" spans="1:5" s="33" customFormat="1" ht="30.5" customHeight="1" x14ac:dyDescent="0.35">
      <c r="A41" s="43" t="s">
        <v>590</v>
      </c>
      <c r="B41" s="33" t="s">
        <v>240</v>
      </c>
      <c r="C41" s="33" t="s">
        <v>757</v>
      </c>
    </row>
    <row r="42" spans="1:5" s="33" customFormat="1" ht="37.5" customHeight="1" x14ac:dyDescent="0.35">
      <c r="A42" s="43" t="s">
        <v>590</v>
      </c>
      <c r="B42" s="33" t="s">
        <v>239</v>
      </c>
      <c r="C42" s="33" t="s">
        <v>555</v>
      </c>
    </row>
    <row r="43" spans="1:5" s="33" customFormat="1" ht="45.75" customHeight="1" x14ac:dyDescent="0.35">
      <c r="A43" s="43" t="s">
        <v>590</v>
      </c>
      <c r="B43" s="33" t="s">
        <v>242</v>
      </c>
      <c r="C43" s="33" t="s">
        <v>556</v>
      </c>
    </row>
    <row r="44" spans="1:5" s="33" customFormat="1" ht="45.75" customHeight="1" x14ac:dyDescent="0.35">
      <c r="A44" s="43" t="s">
        <v>590</v>
      </c>
      <c r="B44" s="33" t="s">
        <v>453</v>
      </c>
      <c r="C44" s="33" t="s">
        <v>758</v>
      </c>
      <c r="D44" s="32" t="s">
        <v>557</v>
      </c>
    </row>
    <row r="45" spans="1:5" s="33" customFormat="1" ht="45.75" customHeight="1" x14ac:dyDescent="0.35">
      <c r="A45" s="43" t="s">
        <v>591</v>
      </c>
      <c r="B45" s="33" t="s">
        <v>449</v>
      </c>
      <c r="C45" s="33" t="s">
        <v>558</v>
      </c>
    </row>
    <row r="52" spans="2:4" s="33" customFormat="1" ht="45.75" customHeight="1" x14ac:dyDescent="0.35"/>
    <row r="55" spans="2:4" ht="45.75" customHeight="1" x14ac:dyDescent="0.35">
      <c r="B55" s="33"/>
      <c r="C55" s="33"/>
      <c r="D55" s="33"/>
    </row>
    <row r="56" spans="2:4" ht="45.75" customHeight="1" x14ac:dyDescent="0.35"/>
    <row r="57" spans="2:4" ht="45.75" customHeight="1" x14ac:dyDescent="0.35"/>
    <row r="58" spans="2:4" ht="45.75" customHeight="1" x14ac:dyDescent="0.35"/>
    <row r="59" spans="2:4" ht="45.75" customHeight="1" x14ac:dyDescent="0.35"/>
    <row r="60" spans="2:4" ht="45.75" customHeight="1" x14ac:dyDescent="0.35"/>
    <row r="61" spans="2:4" ht="45.75" customHeight="1" x14ac:dyDescent="0.35"/>
    <row r="62" spans="2:4" ht="45.75" customHeight="1" x14ac:dyDescent="0.35"/>
    <row r="63" spans="2:4" ht="45.75" customHeight="1" x14ac:dyDescent="0.35"/>
    <row r="64" spans="2:4" ht="45.75" customHeight="1" x14ac:dyDescent="0.35"/>
    <row r="65" ht="45.75" customHeight="1" x14ac:dyDescent="0.35"/>
    <row r="66" ht="45.75" customHeight="1" x14ac:dyDescent="0.35"/>
    <row r="67" ht="45.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row r="150" ht="45.75" customHeight="1" x14ac:dyDescent="0.35"/>
    <row r="151" ht="45.75" customHeight="1" x14ac:dyDescent="0.35"/>
    <row r="152" ht="45.75" customHeight="1" x14ac:dyDescent="0.35"/>
    <row r="153" ht="45.75" customHeight="1" x14ac:dyDescent="0.35"/>
    <row r="154" ht="45.75" customHeight="1" x14ac:dyDescent="0.35"/>
    <row r="155" ht="45.75" customHeight="1" x14ac:dyDescent="0.35"/>
    <row r="156" ht="45.75" customHeight="1" x14ac:dyDescent="0.35"/>
    <row r="157" ht="45.75" customHeight="1" x14ac:dyDescent="0.35"/>
    <row r="158" ht="45.75" customHeight="1" x14ac:dyDescent="0.35"/>
    <row r="159" ht="45.75" customHeight="1" x14ac:dyDescent="0.35"/>
    <row r="160" ht="45.75" customHeight="1" x14ac:dyDescent="0.35"/>
    <row r="161" ht="45.75" customHeight="1" x14ac:dyDescent="0.35"/>
    <row r="162" ht="45.75" customHeight="1" x14ac:dyDescent="0.35"/>
    <row r="163" ht="45.75" customHeight="1" x14ac:dyDescent="0.35"/>
    <row r="164" ht="45.75" customHeight="1" x14ac:dyDescent="0.35"/>
    <row r="165" ht="45.75" customHeight="1" x14ac:dyDescent="0.35"/>
    <row r="166" ht="45.75" customHeight="1" x14ac:dyDescent="0.35"/>
    <row r="167" ht="45.75" customHeight="1" x14ac:dyDescent="0.35"/>
    <row r="168" ht="45.75" customHeight="1" x14ac:dyDescent="0.35"/>
    <row r="169" ht="45.75" customHeight="1" x14ac:dyDescent="0.35"/>
    <row r="170" ht="45.75" customHeight="1" x14ac:dyDescent="0.35"/>
    <row r="171" ht="45.75" customHeight="1" x14ac:dyDescent="0.35"/>
    <row r="172" ht="45.75" customHeight="1" x14ac:dyDescent="0.35"/>
    <row r="173" ht="45.75" customHeight="1" x14ac:dyDescent="0.35"/>
    <row r="174" ht="45.75" customHeight="1" x14ac:dyDescent="0.35"/>
    <row r="175" ht="45.75" customHeight="1" x14ac:dyDescent="0.35"/>
    <row r="176" ht="45.75" customHeight="1" x14ac:dyDescent="0.35"/>
    <row r="177" ht="45.75" customHeight="1" x14ac:dyDescent="0.35"/>
    <row r="178" ht="45.75" customHeight="1" x14ac:dyDescent="0.35"/>
    <row r="179" ht="45.75" customHeight="1" x14ac:dyDescent="0.35"/>
    <row r="180" ht="45.75" customHeight="1" x14ac:dyDescent="0.35"/>
    <row r="181" ht="45.75" customHeight="1" x14ac:dyDescent="0.35"/>
    <row r="182" ht="45.75" customHeight="1" x14ac:dyDescent="0.35"/>
    <row r="183" ht="45.75" customHeight="1" x14ac:dyDescent="0.35"/>
    <row r="184" ht="45.75" customHeight="1" x14ac:dyDescent="0.35"/>
    <row r="185" ht="45.75" customHeight="1" x14ac:dyDescent="0.35"/>
    <row r="186" ht="45.75" customHeight="1" x14ac:dyDescent="0.35"/>
    <row r="187" ht="45.75" customHeight="1" x14ac:dyDescent="0.35"/>
    <row r="188" ht="45.75" customHeight="1" x14ac:dyDescent="0.35"/>
    <row r="189" ht="45.75" customHeight="1" x14ac:dyDescent="0.35"/>
  </sheetData>
  <autoFilter ref="A2:D2" xr:uid="{18F533C5-59B4-4FCD-ACEA-4D22F5AE8143}"/>
  <mergeCells count="1">
    <mergeCell ref="B1:D1"/>
  </mergeCells>
  <hyperlinks>
    <hyperlink ref="D29" r:id="rId1" display="https://www.fas.scot/downloads/reducing-your-energy-bills-on-farm-a-practical-guide/" xr:uid="{7681E77C-C408-411F-A64D-AB405FC00B85}"/>
    <hyperlink ref="D28" r:id="rId2" display="https://www.fas.scot/downloads/reducing-your-energy-bills-on-farm-a-practical-guide/" xr:uid="{8CFAAB4B-1D84-47E0-A517-B9EE1307D1C6}"/>
    <hyperlink ref="D27" r:id="rId3" display="https://www.fas.scot/downloads/reducing-your-energy-bills-on-farm-a-practical-guide/" xr:uid="{6E9961B3-470C-4108-A973-4F32AF7A6D34}"/>
    <hyperlink ref="D14" r:id="rId4" xr:uid="{E5A544F9-CDEA-43D1-82C7-C36665CA5B8D}"/>
    <hyperlink ref="D44" r:id="rId5" xr:uid="{9DA16940-C3CB-4783-A2F3-FCF976E2CF88}"/>
    <hyperlink ref="D21" r:id="rId6" location=":~:text=Avoid%20unnecessary%20heating%20of%20large,staff%20comfort%20and%20retains%20heat." xr:uid="{714DEDEA-DB28-4804-A19A-4BA0A2834555}"/>
    <hyperlink ref="D9" r:id="rId7" xr:uid="{1FC54901-DCAE-4DEB-AF8C-F1B5C2A5B889}"/>
    <hyperlink ref="D6" r:id="rId8" xr:uid="{97F30DA2-7D86-4644-894D-CF140D5D8BCD}"/>
    <hyperlink ref="D22" r:id="rId9" xr:uid="{35FF5477-CE9A-4F46-960E-A98AB46D8915}"/>
    <hyperlink ref="D15" r:id="rId10" xr:uid="{262C0B07-6DB3-4210-8A27-742EB961F766}"/>
    <hyperlink ref="D19" r:id="rId11" xr:uid="{59E71B7F-19C8-4616-BC3E-48665AA6A61E}"/>
    <hyperlink ref="D5" r:id="rId12" xr:uid="{619EEF43-787A-4F22-867A-F00D6134638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DF201-3F85-428B-A3CD-5EDBA4F2D936}">
  <sheetPr>
    <tabColor rgb="FF8FE2FF"/>
  </sheetPr>
  <dimension ref="A1:F14"/>
  <sheetViews>
    <sheetView workbookViewId="0">
      <pane xSplit="2" ySplit="2" topLeftCell="C8" activePane="bottomRight" state="frozen"/>
      <selection activeCell="D11" sqref="D11"/>
      <selection pane="topRight" activeCell="D11" sqref="D11"/>
      <selection pane="bottomLeft" activeCell="D11" sqref="D11"/>
      <selection pane="bottomRight" activeCell="C6" sqref="C6"/>
    </sheetView>
  </sheetViews>
  <sheetFormatPr defaultColWidth="8.81640625" defaultRowHeight="13" x14ac:dyDescent="0.35"/>
  <cols>
    <col min="1" max="1" width="29.81640625" style="4" customWidth="1"/>
    <col min="2" max="2" width="33.453125" style="4" customWidth="1"/>
    <col min="3" max="3" width="77.453125" style="4" customWidth="1"/>
    <col min="4" max="4" width="35.54296875" style="4" customWidth="1"/>
    <col min="5" max="16384" width="8.81640625" style="27"/>
  </cols>
  <sheetData>
    <row r="1" spans="1:6" ht="18.5" x14ac:dyDescent="0.35">
      <c r="A1" s="48"/>
      <c r="B1" s="105" t="s">
        <v>243</v>
      </c>
      <c r="C1" s="105"/>
      <c r="D1" s="105"/>
    </row>
    <row r="2" spans="1:6" ht="33" customHeight="1" x14ac:dyDescent="0.35">
      <c r="A2" s="49" t="s">
        <v>581</v>
      </c>
      <c r="B2" s="49" t="s">
        <v>69</v>
      </c>
      <c r="C2" s="49" t="s">
        <v>70</v>
      </c>
      <c r="D2" s="49" t="s">
        <v>71</v>
      </c>
    </row>
    <row r="3" spans="1:6" ht="145" customHeight="1" x14ac:dyDescent="0.35">
      <c r="A3" s="38" t="s">
        <v>562</v>
      </c>
      <c r="B3" s="4" t="s">
        <v>561</v>
      </c>
      <c r="C3" s="4" t="s">
        <v>814</v>
      </c>
      <c r="D3" s="4" t="s">
        <v>805</v>
      </c>
    </row>
    <row r="4" spans="1:6" ht="130.5" customHeight="1" x14ac:dyDescent="0.35">
      <c r="A4" s="38" t="s">
        <v>562</v>
      </c>
      <c r="B4" s="4" t="s">
        <v>563</v>
      </c>
      <c r="C4" s="4" t="s">
        <v>816</v>
      </c>
      <c r="D4" s="4" t="s">
        <v>806</v>
      </c>
    </row>
    <row r="5" spans="1:6" ht="146" customHeight="1" x14ac:dyDescent="0.35">
      <c r="A5" s="38" t="s">
        <v>562</v>
      </c>
      <c r="B5" s="4" t="s">
        <v>244</v>
      </c>
      <c r="C5" s="4" t="s">
        <v>815</v>
      </c>
      <c r="D5" s="4" t="s">
        <v>817</v>
      </c>
    </row>
    <row r="6" spans="1:6" ht="182" x14ac:dyDescent="0.35">
      <c r="A6" s="38" t="s">
        <v>562</v>
      </c>
      <c r="B6" s="4" t="s">
        <v>564</v>
      </c>
      <c r="C6" s="4" t="s">
        <v>822</v>
      </c>
      <c r="D6" s="4" t="s">
        <v>807</v>
      </c>
      <c r="E6" s="32"/>
      <c r="F6" s="4"/>
    </row>
    <row r="7" spans="1:6" ht="142.5" customHeight="1" x14ac:dyDescent="0.35">
      <c r="A7" s="38" t="s">
        <v>565</v>
      </c>
      <c r="B7" s="4" t="s">
        <v>823</v>
      </c>
      <c r="C7" s="4" t="s">
        <v>824</v>
      </c>
      <c r="D7" s="4" t="s">
        <v>825</v>
      </c>
    </row>
    <row r="8" spans="1:6" ht="100.5" customHeight="1" x14ac:dyDescent="0.35">
      <c r="A8" s="38" t="s">
        <v>565</v>
      </c>
      <c r="B8" s="44" t="s">
        <v>568</v>
      </c>
      <c r="C8" s="4" t="s">
        <v>569</v>
      </c>
      <c r="D8" s="4" t="s">
        <v>826</v>
      </c>
      <c r="E8" s="4"/>
    </row>
    <row r="9" spans="1:6" ht="131" customHeight="1" x14ac:dyDescent="0.35">
      <c r="A9" s="38" t="s">
        <v>565</v>
      </c>
      <c r="B9" s="44" t="s">
        <v>566</v>
      </c>
      <c r="C9" s="4" t="s">
        <v>827</v>
      </c>
      <c r="D9" s="4" t="s">
        <v>828</v>
      </c>
      <c r="E9" s="4"/>
    </row>
    <row r="10" spans="1:6" ht="156" x14ac:dyDescent="0.35">
      <c r="A10" s="38" t="s">
        <v>570</v>
      </c>
      <c r="B10" s="4" t="s">
        <v>245</v>
      </c>
      <c r="C10" s="4" t="s">
        <v>829</v>
      </c>
      <c r="D10" s="4" t="s">
        <v>766</v>
      </c>
    </row>
    <row r="11" spans="1:6" ht="78" x14ac:dyDescent="0.35">
      <c r="A11" s="38" t="s">
        <v>570</v>
      </c>
      <c r="B11" s="4" t="s">
        <v>451</v>
      </c>
      <c r="C11" s="4" t="s">
        <v>522</v>
      </c>
      <c r="D11" s="4" t="s">
        <v>559</v>
      </c>
      <c r="E11" s="4"/>
    </row>
    <row r="12" spans="1:6" ht="182" x14ac:dyDescent="0.35">
      <c r="A12" s="38" t="s">
        <v>567</v>
      </c>
      <c r="B12" s="4" t="s">
        <v>830</v>
      </c>
      <c r="C12" s="4" t="s">
        <v>832</v>
      </c>
      <c r="D12" s="4" t="s">
        <v>831</v>
      </c>
    </row>
    <row r="13" spans="1:6" s="33" customFormat="1" ht="65" x14ac:dyDescent="0.35">
      <c r="A13" s="38" t="s">
        <v>567</v>
      </c>
      <c r="B13" s="4" t="s">
        <v>462</v>
      </c>
      <c r="C13" s="4" t="s">
        <v>560</v>
      </c>
      <c r="D13" s="4" t="s">
        <v>833</v>
      </c>
    </row>
    <row r="14" spans="1:6" ht="117" x14ac:dyDescent="0.3">
      <c r="A14" s="38" t="s">
        <v>567</v>
      </c>
      <c r="B14" s="4" t="s">
        <v>835</v>
      </c>
      <c r="C14" s="4" t="s">
        <v>834</v>
      </c>
      <c r="D14" s="110" t="s">
        <v>836</v>
      </c>
    </row>
  </sheetData>
  <autoFilter ref="A2:D2" xr:uid="{44BDF201-3F85-428B-A3CD-5EDBA4F2D936}"/>
  <mergeCells count="1">
    <mergeCell ref="B1:D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AE4BE-1A4D-4B39-93C2-C3620EC53370}">
  <sheetPr>
    <tabColor theme="2" tint="-9.9978637043366805E-2"/>
  </sheetPr>
  <dimension ref="A1:F52"/>
  <sheetViews>
    <sheetView workbookViewId="0">
      <pane ySplit="1" topLeftCell="A20" activePane="bottomLeft" state="frozen"/>
      <selection pane="bottomLeft" activeCell="R46" sqref="R46"/>
    </sheetView>
  </sheetViews>
  <sheetFormatPr defaultRowHeight="14.5" x14ac:dyDescent="0.35"/>
  <cols>
    <col min="1" max="1" width="25.90625" style="55" customWidth="1"/>
    <col min="2" max="2" width="14.453125" style="55" customWidth="1"/>
    <col min="3" max="3" width="8.7265625" style="55"/>
    <col min="4" max="4" width="13.90625" style="55" customWidth="1"/>
    <col min="5" max="5" width="8.7265625" style="55"/>
    <col min="6" max="6" width="17.90625" style="55" customWidth="1"/>
    <col min="7" max="16384" width="8.7265625" style="55"/>
  </cols>
  <sheetData>
    <row r="1" spans="1:2" ht="18.5" x14ac:dyDescent="0.45">
      <c r="A1" s="59" t="s">
        <v>628</v>
      </c>
    </row>
    <row r="2" spans="1:2" x14ac:dyDescent="0.35">
      <c r="B2"/>
    </row>
    <row r="3" spans="1:2" x14ac:dyDescent="0.35">
      <c r="A3" s="54" t="s">
        <v>782</v>
      </c>
      <c r="B3" s="55" t="s">
        <v>626</v>
      </c>
    </row>
    <row r="4" spans="1:2" x14ac:dyDescent="0.35">
      <c r="A4" s="54"/>
      <c r="B4" s="54"/>
    </row>
    <row r="5" spans="1:2" x14ac:dyDescent="0.35">
      <c r="A5" s="54" t="s">
        <v>775</v>
      </c>
      <c r="B5" s="54" t="s">
        <v>786</v>
      </c>
    </row>
    <row r="6" spans="1:2" x14ac:dyDescent="0.35">
      <c r="A6" s="54"/>
      <c r="B6" s="54" t="s">
        <v>783</v>
      </c>
    </row>
    <row r="7" spans="1:2" x14ac:dyDescent="0.35">
      <c r="A7" s="54"/>
      <c r="B7" s="54" t="s">
        <v>776</v>
      </c>
    </row>
    <row r="8" spans="1:2" x14ac:dyDescent="0.35">
      <c r="A8" s="54"/>
      <c r="B8" s="54" t="s">
        <v>787</v>
      </c>
    </row>
    <row r="9" spans="1:2" x14ac:dyDescent="0.35">
      <c r="A9" s="54"/>
      <c r="B9" s="54" t="s">
        <v>784</v>
      </c>
    </row>
    <row r="10" spans="1:2" x14ac:dyDescent="0.35">
      <c r="A10" s="54"/>
      <c r="B10" s="54"/>
    </row>
    <row r="11" spans="1:2" x14ac:dyDescent="0.35">
      <c r="A11" s="54" t="s">
        <v>777</v>
      </c>
      <c r="B11" s="54" t="s">
        <v>778</v>
      </c>
    </row>
    <row r="12" spans="1:2" x14ac:dyDescent="0.35">
      <c r="A12" s="54"/>
      <c r="B12" s="54" t="s">
        <v>779</v>
      </c>
    </row>
    <row r="13" spans="1:2" x14ac:dyDescent="0.35">
      <c r="A13" s="54"/>
      <c r="B13" s="54" t="s">
        <v>788</v>
      </c>
    </row>
    <row r="14" spans="1:2" x14ac:dyDescent="0.35">
      <c r="A14" s="54"/>
      <c r="B14" s="54" t="s">
        <v>780</v>
      </c>
    </row>
    <row r="15" spans="1:2" x14ac:dyDescent="0.35">
      <c r="A15" s="54"/>
      <c r="B15" s="54" t="s">
        <v>785</v>
      </c>
    </row>
    <row r="16" spans="1:2" x14ac:dyDescent="0.35">
      <c r="A16" s="54"/>
      <c r="B16" s="54" t="s">
        <v>781</v>
      </c>
    </row>
    <row r="17" spans="1:6" x14ac:dyDescent="0.35">
      <c r="A17" s="54"/>
      <c r="B17" s="54"/>
      <c r="D17"/>
    </row>
    <row r="18" spans="1:6" x14ac:dyDescent="0.35">
      <c r="A18" s="54"/>
      <c r="B18" s="74"/>
    </row>
    <row r="19" spans="1:6" x14ac:dyDescent="0.35">
      <c r="A19" s="54" t="s">
        <v>607</v>
      </c>
      <c r="B19" s="55" t="s">
        <v>618</v>
      </c>
    </row>
    <row r="20" spans="1:6" x14ac:dyDescent="0.35">
      <c r="A20" s="54"/>
      <c r="B20" s="55" t="s">
        <v>619</v>
      </c>
    </row>
    <row r="21" spans="1:6" x14ac:dyDescent="0.35">
      <c r="A21" s="54"/>
      <c r="B21" s="55" t="s">
        <v>620</v>
      </c>
    </row>
    <row r="22" spans="1:6" x14ac:dyDescent="0.35">
      <c r="A22" s="54"/>
    </row>
    <row r="23" spans="1:6" x14ac:dyDescent="0.35">
      <c r="A23" s="54"/>
    </row>
    <row r="24" spans="1:6" x14ac:dyDescent="0.35">
      <c r="A24" s="54" t="s">
        <v>617</v>
      </c>
    </row>
    <row r="25" spans="1:6" x14ac:dyDescent="0.35">
      <c r="A25" s="54"/>
      <c r="B25" s="57"/>
      <c r="D25" s="50"/>
      <c r="F25" s="53" t="s">
        <v>609</v>
      </c>
    </row>
    <row r="26" spans="1:6" x14ac:dyDescent="0.35">
      <c r="A26" s="54"/>
      <c r="B26" s="57"/>
      <c r="D26" s="50"/>
      <c r="F26" s="51" t="s">
        <v>12</v>
      </c>
    </row>
    <row r="27" spans="1:6" x14ac:dyDescent="0.35">
      <c r="A27" s="54"/>
      <c r="B27" s="57"/>
      <c r="D27" s="50"/>
      <c r="F27" s="51" t="s">
        <v>90</v>
      </c>
    </row>
    <row r="28" spans="1:6" x14ac:dyDescent="0.35">
      <c r="A28" s="54"/>
      <c r="B28" s="57"/>
      <c r="D28" s="50"/>
      <c r="F28" s="51" t="s">
        <v>4</v>
      </c>
    </row>
    <row r="29" spans="1:6" x14ac:dyDescent="0.35">
      <c r="A29" s="54"/>
      <c r="B29" s="57"/>
      <c r="D29" s="50"/>
      <c r="F29" s="51" t="s">
        <v>6</v>
      </c>
    </row>
    <row r="30" spans="1:6" x14ac:dyDescent="0.35">
      <c r="A30" s="54"/>
      <c r="B30" s="58" t="s">
        <v>627</v>
      </c>
      <c r="C30" s="56"/>
      <c r="D30" s="52" t="s">
        <v>608</v>
      </c>
      <c r="F30" s="51" t="s">
        <v>8</v>
      </c>
    </row>
    <row r="31" spans="1:6" x14ac:dyDescent="0.35">
      <c r="A31" s="54"/>
      <c r="B31" s="57"/>
      <c r="D31" s="50"/>
      <c r="F31" s="51" t="s">
        <v>610</v>
      </c>
    </row>
    <row r="32" spans="1:6" x14ac:dyDescent="0.35">
      <c r="A32" s="54"/>
      <c r="B32" s="57"/>
      <c r="D32" s="50"/>
      <c r="F32" s="51" t="s">
        <v>16</v>
      </c>
    </row>
    <row r="33" spans="1:6" x14ac:dyDescent="0.35">
      <c r="A33" s="54"/>
      <c r="B33" s="57"/>
      <c r="D33" s="50"/>
      <c r="F33" s="51" t="s">
        <v>15</v>
      </c>
    </row>
    <row r="34" spans="1:6" x14ac:dyDescent="0.35">
      <c r="A34" s="54"/>
      <c r="B34" s="57"/>
      <c r="D34" s="50"/>
      <c r="F34" s="51" t="s">
        <v>611</v>
      </c>
    </row>
    <row r="35" spans="1:6" x14ac:dyDescent="0.35">
      <c r="A35" s="54"/>
      <c r="B35" s="57"/>
      <c r="D35" s="50"/>
      <c r="F35" s="51" t="s">
        <v>612</v>
      </c>
    </row>
    <row r="36" spans="1:6" x14ac:dyDescent="0.35">
      <c r="A36" s="54"/>
      <c r="B36" s="57"/>
      <c r="D36" s="50"/>
      <c r="F36" s="51" t="s">
        <v>225</v>
      </c>
    </row>
    <row r="37" spans="1:6" x14ac:dyDescent="0.35">
      <c r="A37" s="54"/>
      <c r="B37" s="57"/>
      <c r="D37" s="50"/>
      <c r="F37" s="51" t="s">
        <v>24</v>
      </c>
    </row>
    <row r="38" spans="1:6" x14ac:dyDescent="0.35">
      <c r="A38" s="54"/>
      <c r="B38" s="57"/>
      <c r="D38" s="50"/>
      <c r="F38" s="51"/>
    </row>
    <row r="39" spans="1:6" x14ac:dyDescent="0.35">
      <c r="A39" s="54"/>
    </row>
    <row r="40" spans="1:6" x14ac:dyDescent="0.35">
      <c r="A40" s="54" t="s">
        <v>613</v>
      </c>
      <c r="B40" s="54" t="s">
        <v>614</v>
      </c>
    </row>
    <row r="41" spans="1:6" ht="22" customHeight="1" x14ac:dyDescent="0.35">
      <c r="A41" s="54"/>
      <c r="B41" s="55" t="s">
        <v>621</v>
      </c>
    </row>
    <row r="42" spans="1:6" ht="23" customHeight="1" x14ac:dyDescent="0.35">
      <c r="A42" s="54"/>
      <c r="B42" s="55" t="s">
        <v>622</v>
      </c>
    </row>
    <row r="43" spans="1:6" ht="21.5" customHeight="1" x14ac:dyDescent="0.35">
      <c r="A43" s="54"/>
      <c r="B43" s="55" t="s">
        <v>623</v>
      </c>
    </row>
    <row r="44" spans="1:6" ht="22" customHeight="1" x14ac:dyDescent="0.35">
      <c r="A44" s="54"/>
      <c r="B44" s="55" t="s">
        <v>624</v>
      </c>
    </row>
    <row r="45" spans="1:6" x14ac:dyDescent="0.35">
      <c r="A45" s="54"/>
    </row>
    <row r="48" spans="1:6" x14ac:dyDescent="0.35">
      <c r="A48" s="54" t="s">
        <v>616</v>
      </c>
      <c r="B48" s="55" t="s">
        <v>615</v>
      </c>
    </row>
    <row r="51" spans="1:2" x14ac:dyDescent="0.35">
      <c r="A51" s="60" t="s">
        <v>625</v>
      </c>
      <c r="B51" s="72" t="s">
        <v>774</v>
      </c>
    </row>
    <row r="52" spans="1:2" x14ac:dyDescent="0.35">
      <c r="B52" s="73" t="s">
        <v>773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BC58C-5620-419D-BBF0-2079B3CEB80B}">
  <sheetPr>
    <tabColor rgb="FFCFAFE7"/>
  </sheetPr>
  <dimension ref="A1:BL320"/>
  <sheetViews>
    <sheetView topLeftCell="A15" zoomScaleNormal="100" workbookViewId="0">
      <pane xSplit="1" ySplit="1" topLeftCell="B173" activePane="bottomRight" state="frozen"/>
      <selection activeCell="A15" sqref="A15"/>
      <selection pane="topRight" activeCell="B15" sqref="B15"/>
      <selection pane="bottomLeft" activeCell="A16" sqref="A16"/>
      <selection pane="bottomRight" activeCell="AB150" sqref="AB150"/>
    </sheetView>
  </sheetViews>
  <sheetFormatPr defaultRowHeight="14.5" x14ac:dyDescent="0.35"/>
  <cols>
    <col min="1" max="1" width="60.54296875" style="11" customWidth="1"/>
    <col min="2" max="19" width="5.54296875" customWidth="1"/>
    <col min="20" max="30" width="5.453125" customWidth="1"/>
    <col min="31" max="31" width="8.81640625" style="10" customWidth="1"/>
    <col min="32" max="42" width="8.81640625" style="10"/>
  </cols>
  <sheetData>
    <row r="1" spans="1:64" s="10" customFormat="1" x14ac:dyDescent="0.35">
      <c r="A1" s="12"/>
    </row>
    <row r="2" spans="1:64" s="10" customFormat="1" x14ac:dyDescent="0.35">
      <c r="A2" s="12"/>
    </row>
    <row r="3" spans="1:64" s="10" customFormat="1" x14ac:dyDescent="0.35">
      <c r="A3" s="12"/>
    </row>
    <row r="4" spans="1:64" ht="15.5" x14ac:dyDescent="0.35">
      <c r="A4" s="13" t="s">
        <v>26</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Q4" s="10"/>
      <c r="AR4" s="10"/>
      <c r="AS4" s="10"/>
      <c r="AT4" s="10"/>
      <c r="AU4" s="10"/>
      <c r="AV4" s="10"/>
      <c r="AW4" s="10"/>
      <c r="AX4" s="10"/>
      <c r="AY4" s="10"/>
      <c r="AZ4" s="10"/>
      <c r="BA4" s="10"/>
      <c r="BB4" s="10"/>
      <c r="BC4" s="10"/>
      <c r="BD4" s="10"/>
      <c r="BE4" s="10"/>
      <c r="BF4" s="10"/>
      <c r="BG4" s="10"/>
      <c r="BH4" s="10"/>
      <c r="BI4" s="10"/>
      <c r="BJ4" s="10"/>
      <c r="BK4" s="10"/>
      <c r="BL4" s="10"/>
    </row>
    <row r="5" spans="1:64" x14ac:dyDescent="0.35">
      <c r="A5" s="14" t="s">
        <v>27</v>
      </c>
      <c r="B5" s="10"/>
      <c r="C5" s="10"/>
      <c r="D5" s="10"/>
      <c r="E5" s="10"/>
      <c r="F5" s="10" t="s">
        <v>28</v>
      </c>
      <c r="G5" s="10"/>
      <c r="H5" s="10"/>
      <c r="I5" s="10"/>
      <c r="J5" s="10"/>
      <c r="K5" s="10"/>
      <c r="L5" s="10"/>
      <c r="M5" s="10"/>
      <c r="N5" s="10"/>
      <c r="O5" s="10"/>
      <c r="P5" s="10"/>
      <c r="Q5" s="10"/>
      <c r="R5" s="10"/>
      <c r="S5" s="10"/>
      <c r="T5" s="10"/>
      <c r="U5" s="10"/>
      <c r="V5" s="10"/>
      <c r="W5" s="10"/>
      <c r="X5" s="10"/>
      <c r="Y5" s="10"/>
      <c r="Z5" s="10"/>
      <c r="AA5" s="10"/>
      <c r="AB5" s="10"/>
      <c r="AC5" s="10"/>
      <c r="AD5" s="10"/>
      <c r="AQ5" s="10"/>
      <c r="AR5" s="10"/>
      <c r="AS5" s="10"/>
      <c r="AT5" s="10"/>
      <c r="AU5" s="10"/>
      <c r="AV5" s="10"/>
      <c r="AW5" s="10"/>
      <c r="AX5" s="10"/>
      <c r="AY5" s="10"/>
      <c r="AZ5" s="10"/>
      <c r="BA5" s="10"/>
      <c r="BB5" s="10"/>
      <c r="BC5" s="10"/>
      <c r="BD5" s="10"/>
      <c r="BE5" s="10"/>
      <c r="BF5" s="10"/>
      <c r="BG5" s="10"/>
      <c r="BH5" s="10"/>
      <c r="BI5" s="10"/>
      <c r="BJ5" s="10"/>
      <c r="BK5" s="10"/>
      <c r="BL5" s="10"/>
    </row>
    <row r="6" spans="1:64" x14ac:dyDescent="0.35">
      <c r="A6" s="15" t="s">
        <v>29</v>
      </c>
      <c r="B6" s="10"/>
      <c r="C6" s="10"/>
      <c r="D6" s="10"/>
      <c r="E6" s="10"/>
      <c r="F6" s="10" t="s">
        <v>30</v>
      </c>
      <c r="G6" s="10"/>
      <c r="H6" s="10"/>
      <c r="I6" s="10"/>
      <c r="J6" s="10"/>
      <c r="K6" s="10"/>
      <c r="L6" s="10"/>
      <c r="M6" s="10"/>
      <c r="N6" s="10"/>
      <c r="O6" s="10"/>
      <c r="P6" s="10"/>
      <c r="Q6" s="10"/>
      <c r="R6" s="10"/>
      <c r="S6" s="10"/>
      <c r="T6" s="10"/>
      <c r="U6" s="10"/>
      <c r="V6" s="10"/>
      <c r="W6" s="10"/>
      <c r="X6" s="10"/>
      <c r="Y6" s="10"/>
      <c r="Z6" s="10"/>
      <c r="AA6" s="10"/>
      <c r="AB6" s="10"/>
      <c r="AC6" s="10"/>
      <c r="AD6" s="10"/>
      <c r="AQ6" s="10"/>
      <c r="AR6" s="10"/>
      <c r="AS6" s="10"/>
      <c r="AT6" s="10"/>
      <c r="AU6" s="10"/>
      <c r="AV6" s="10"/>
      <c r="AW6" s="10"/>
      <c r="AX6" s="10"/>
      <c r="AY6" s="10"/>
      <c r="AZ6" s="10"/>
      <c r="BA6" s="10"/>
      <c r="BB6" s="10"/>
      <c r="BC6" s="10"/>
      <c r="BD6" s="10"/>
      <c r="BE6" s="10"/>
      <c r="BF6" s="10"/>
      <c r="BG6" s="10"/>
      <c r="BH6" s="10"/>
      <c r="BI6" s="10"/>
      <c r="BJ6" s="10"/>
      <c r="BK6" s="10"/>
      <c r="BL6" s="10"/>
    </row>
    <row r="7" spans="1:64" x14ac:dyDescent="0.35">
      <c r="A7" s="16" t="s">
        <v>31</v>
      </c>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Q7" s="10"/>
      <c r="AR7" s="10"/>
      <c r="AS7" s="10"/>
      <c r="AT7" s="10"/>
      <c r="AU7" s="10"/>
      <c r="AV7" s="10"/>
      <c r="AW7" s="10"/>
      <c r="AX7" s="10"/>
      <c r="AY7" s="10"/>
      <c r="AZ7" s="10"/>
      <c r="BA7" s="10"/>
      <c r="BB7" s="10"/>
      <c r="BC7" s="10"/>
      <c r="BD7" s="10"/>
      <c r="BE7" s="10"/>
      <c r="BF7" s="10"/>
      <c r="BG7" s="10"/>
      <c r="BH7" s="10"/>
      <c r="BI7" s="10"/>
      <c r="BJ7" s="10"/>
      <c r="BK7" s="10"/>
      <c r="BL7" s="10"/>
    </row>
    <row r="8" spans="1:64" x14ac:dyDescent="0.35">
      <c r="A8" s="17" t="s">
        <v>32</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Q8" s="10"/>
      <c r="AR8" s="10"/>
      <c r="AS8" s="10"/>
      <c r="AT8" s="10"/>
      <c r="AU8" s="10"/>
      <c r="AV8" s="10"/>
      <c r="AW8" s="10"/>
      <c r="AX8" s="10"/>
      <c r="AY8" s="10"/>
      <c r="AZ8" s="10"/>
      <c r="BA8" s="10"/>
      <c r="BB8" s="10"/>
      <c r="BC8" s="10"/>
      <c r="BD8" s="10"/>
      <c r="BE8" s="10"/>
      <c r="BF8" s="10"/>
      <c r="BG8" s="10"/>
      <c r="BH8" s="10"/>
      <c r="BI8" s="10"/>
      <c r="BJ8" s="10"/>
      <c r="BK8" s="10"/>
      <c r="BL8" s="10"/>
    </row>
    <row r="9" spans="1:64" s="10" customFormat="1" x14ac:dyDescent="0.35">
      <c r="A9" s="18" t="s">
        <v>33</v>
      </c>
    </row>
    <row r="10" spans="1:64" s="10" customFormat="1" x14ac:dyDescent="0.35">
      <c r="A10" s="12"/>
    </row>
    <row r="11" spans="1:64" s="10" customFormat="1" x14ac:dyDescent="0.35">
      <c r="A11" s="12"/>
    </row>
    <row r="12" spans="1:64" s="10" customFormat="1" x14ac:dyDescent="0.35">
      <c r="A12" s="12"/>
    </row>
    <row r="13" spans="1:64" s="10" customFormat="1" x14ac:dyDescent="0.35">
      <c r="A13" s="12"/>
    </row>
    <row r="14" spans="1:64" s="2" customFormat="1" ht="36" customHeight="1" x14ac:dyDescent="0.35">
      <c r="A14" s="19"/>
      <c r="B14" s="92" t="s">
        <v>27</v>
      </c>
      <c r="C14" s="93"/>
      <c r="D14" s="93"/>
      <c r="E14" s="93"/>
      <c r="F14" s="93"/>
      <c r="G14" s="93"/>
      <c r="H14" s="93"/>
      <c r="I14" s="93"/>
      <c r="J14" s="93"/>
      <c r="K14" s="94"/>
      <c r="L14" s="95" t="s">
        <v>29</v>
      </c>
      <c r="M14" s="96"/>
      <c r="N14" s="96"/>
      <c r="O14" s="97" t="s">
        <v>31</v>
      </c>
      <c r="P14" s="98"/>
      <c r="Q14" s="99" t="s">
        <v>32</v>
      </c>
      <c r="R14" s="100"/>
      <c r="S14" s="101"/>
      <c r="T14" s="102" t="s">
        <v>33</v>
      </c>
      <c r="U14" s="103"/>
      <c r="V14" s="103"/>
      <c r="W14" s="103"/>
      <c r="X14" s="103"/>
      <c r="Y14" s="103"/>
      <c r="Z14" s="103"/>
      <c r="AA14" s="103"/>
      <c r="AB14" s="103"/>
      <c r="AC14" s="103"/>
      <c r="AD14" s="103"/>
      <c r="AE14" s="35"/>
      <c r="AF14" s="35"/>
      <c r="AG14" s="35"/>
      <c r="AH14" s="35"/>
      <c r="AI14" s="35"/>
      <c r="AJ14" s="35"/>
      <c r="AK14" s="35"/>
      <c r="AL14" s="35"/>
      <c r="AM14" s="35"/>
      <c r="AN14" s="35"/>
      <c r="AO14" s="35"/>
      <c r="AP14" s="35"/>
    </row>
    <row r="15" spans="1:64" ht="142.5" customHeight="1" x14ac:dyDescent="0.35">
      <c r="A15" s="61" t="s">
        <v>629</v>
      </c>
      <c r="B15" s="20" t="s">
        <v>34</v>
      </c>
      <c r="C15" s="20" t="s">
        <v>35</v>
      </c>
      <c r="D15" s="20" t="s">
        <v>36</v>
      </c>
      <c r="E15" s="20" t="s">
        <v>37</v>
      </c>
      <c r="F15" s="20" t="s">
        <v>38</v>
      </c>
      <c r="G15" s="20" t="s">
        <v>39</v>
      </c>
      <c r="H15" s="20" t="s">
        <v>40</v>
      </c>
      <c r="I15" s="20" t="s">
        <v>41</v>
      </c>
      <c r="J15" s="20" t="s">
        <v>42</v>
      </c>
      <c r="K15" s="20" t="s">
        <v>43</v>
      </c>
      <c r="L15" s="20" t="s">
        <v>44</v>
      </c>
      <c r="M15" s="20" t="s">
        <v>45</v>
      </c>
      <c r="N15" s="20" t="s">
        <v>46</v>
      </c>
      <c r="O15" s="20" t="s">
        <v>47</v>
      </c>
      <c r="P15" s="20" t="s">
        <v>48</v>
      </c>
      <c r="Q15" s="20" t="s">
        <v>49</v>
      </c>
      <c r="R15" s="20" t="s">
        <v>50</v>
      </c>
      <c r="S15" s="20" t="s">
        <v>51</v>
      </c>
      <c r="T15" s="20" t="s">
        <v>52</v>
      </c>
      <c r="U15" s="20" t="s">
        <v>53</v>
      </c>
      <c r="V15" s="20" t="s">
        <v>54</v>
      </c>
      <c r="W15" s="20" t="s">
        <v>55</v>
      </c>
      <c r="X15" s="20" t="s">
        <v>56</v>
      </c>
      <c r="Y15" s="20" t="s">
        <v>57</v>
      </c>
      <c r="Z15" s="20" t="s">
        <v>58</v>
      </c>
      <c r="AA15" s="20" t="s">
        <v>423</v>
      </c>
      <c r="AB15" s="20" t="s">
        <v>59</v>
      </c>
      <c r="AC15" s="20" t="s">
        <v>60</v>
      </c>
      <c r="AD15" s="20" t="s">
        <v>285</v>
      </c>
    </row>
    <row r="16" spans="1:64" x14ac:dyDescent="0.35">
      <c r="A16" s="21" t="s">
        <v>61</v>
      </c>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row>
    <row r="17" spans="1:30" x14ac:dyDescent="0.35">
      <c r="A17" s="116" t="str">
        <f>Crops!B3</f>
        <v xml:space="preserve">Use of variable frequency drives (VFD) on potato store ventilation. </v>
      </c>
      <c r="B17" s="22"/>
      <c r="C17" s="22"/>
      <c r="D17" s="22"/>
      <c r="E17" s="22"/>
      <c r="F17" s="22"/>
      <c r="G17" s="22"/>
      <c r="H17" s="22"/>
      <c r="I17" s="22" t="s">
        <v>0</v>
      </c>
      <c r="J17" s="22" t="s">
        <v>0</v>
      </c>
      <c r="K17" s="22"/>
      <c r="L17" s="22"/>
      <c r="M17" s="22" t="s">
        <v>0</v>
      </c>
      <c r="N17" s="22"/>
      <c r="O17" s="22"/>
      <c r="P17" s="22"/>
      <c r="Q17" s="22"/>
      <c r="R17" s="22"/>
      <c r="S17" s="22"/>
      <c r="T17" s="22"/>
      <c r="U17" s="22" t="s">
        <v>0</v>
      </c>
      <c r="V17" s="22"/>
      <c r="W17" s="22"/>
      <c r="X17" s="22"/>
      <c r="Y17" s="22"/>
      <c r="Z17" s="22" t="s">
        <v>0</v>
      </c>
      <c r="AA17" s="22"/>
      <c r="AB17" s="22"/>
      <c r="AC17" s="22"/>
      <c r="AD17" s="22"/>
    </row>
    <row r="18" spans="1:30" x14ac:dyDescent="0.35">
      <c r="A18" s="116" t="str">
        <f>Crops!B5</f>
        <v xml:space="preserve">IPM - effective ratio of chemical pesticide use </v>
      </c>
      <c r="B18" s="22"/>
      <c r="C18" s="22"/>
      <c r="D18" s="22"/>
      <c r="E18" s="22" t="s">
        <v>0</v>
      </c>
      <c r="F18" s="22"/>
      <c r="G18" s="22"/>
      <c r="H18" s="22"/>
      <c r="I18" s="22"/>
      <c r="J18" s="22"/>
      <c r="K18" s="22"/>
      <c r="L18" s="22"/>
      <c r="M18" s="22" t="s">
        <v>0</v>
      </c>
      <c r="N18" s="22"/>
      <c r="O18" s="22"/>
      <c r="P18" s="22" t="s">
        <v>0</v>
      </c>
      <c r="Q18" s="22"/>
      <c r="R18" s="22"/>
      <c r="S18" s="22"/>
      <c r="T18" s="22" t="s">
        <v>0</v>
      </c>
      <c r="U18" s="22"/>
      <c r="V18" s="22" t="s">
        <v>0</v>
      </c>
      <c r="W18" s="22" t="s">
        <v>0</v>
      </c>
      <c r="X18" s="22" t="s">
        <v>0</v>
      </c>
      <c r="Y18" s="22"/>
      <c r="Z18" s="22"/>
      <c r="AA18" s="22"/>
      <c r="AB18" s="22" t="s">
        <v>0</v>
      </c>
      <c r="AC18" s="22"/>
      <c r="AD18" s="22"/>
    </row>
    <row r="19" spans="1:30" x14ac:dyDescent="0.35">
      <c r="A19" s="116" t="str">
        <f>Crops!B6</f>
        <v>IPM - Employ technical optimisation tools</v>
      </c>
      <c r="B19" s="22"/>
      <c r="C19" s="22"/>
      <c r="D19" s="22"/>
      <c r="E19" s="22" t="s">
        <v>0</v>
      </c>
      <c r="F19" s="22"/>
      <c r="G19" s="22"/>
      <c r="H19" s="22"/>
      <c r="I19" s="22"/>
      <c r="J19" s="22"/>
      <c r="K19" s="22"/>
      <c r="L19" s="22"/>
      <c r="M19" s="22" t="s">
        <v>0</v>
      </c>
      <c r="N19" s="22"/>
      <c r="O19" s="22" t="s">
        <v>0</v>
      </c>
      <c r="P19" s="22" t="s">
        <v>0</v>
      </c>
      <c r="Q19" s="22"/>
      <c r="R19" s="22"/>
      <c r="S19" s="22"/>
      <c r="T19" s="22" t="s">
        <v>0</v>
      </c>
      <c r="U19" s="22"/>
      <c r="V19" s="22" t="s">
        <v>0</v>
      </c>
      <c r="W19" s="22" t="s">
        <v>0</v>
      </c>
      <c r="X19" s="22" t="s">
        <v>0</v>
      </c>
      <c r="Y19" s="22"/>
      <c r="Z19" s="22"/>
      <c r="AA19" s="22"/>
      <c r="AB19" s="22" t="s">
        <v>0</v>
      </c>
      <c r="AC19" s="22"/>
      <c r="AD19" s="22"/>
    </row>
    <row r="20" spans="1:30" ht="29" x14ac:dyDescent="0.35">
      <c r="A20" s="116" t="str">
        <f>Crops!B7</f>
        <v>IPM - Sow resistant crop varieties, implement crop rotation or intercropping</v>
      </c>
      <c r="B20" s="22"/>
      <c r="C20" s="22"/>
      <c r="D20" s="22"/>
      <c r="E20" s="22" t="s">
        <v>0</v>
      </c>
      <c r="F20" s="22"/>
      <c r="G20" s="22"/>
      <c r="H20" s="22"/>
      <c r="I20" s="22"/>
      <c r="J20" s="22"/>
      <c r="K20" s="22"/>
      <c r="L20" s="22"/>
      <c r="M20" s="22" t="s">
        <v>0</v>
      </c>
      <c r="N20" s="22"/>
      <c r="O20" s="22"/>
      <c r="P20" s="22"/>
      <c r="Q20" s="22" t="s">
        <v>0</v>
      </c>
      <c r="R20" s="22"/>
      <c r="S20" s="22"/>
      <c r="T20" s="22" t="s">
        <v>0</v>
      </c>
      <c r="U20" s="22"/>
      <c r="V20" s="22" t="s">
        <v>0</v>
      </c>
      <c r="W20" s="22" t="s">
        <v>0</v>
      </c>
      <c r="X20" s="22" t="s">
        <v>0</v>
      </c>
      <c r="Y20" s="22"/>
      <c r="Z20" s="22"/>
      <c r="AA20" s="22"/>
      <c r="AB20" s="22" t="s">
        <v>0</v>
      </c>
      <c r="AC20" s="22"/>
      <c r="AD20" s="22"/>
    </row>
    <row r="21" spans="1:30" x14ac:dyDescent="0.35">
      <c r="A21" s="116" t="str">
        <f>Crops!B8</f>
        <v>IPM - Soil health management</v>
      </c>
      <c r="B21" s="22"/>
      <c r="C21" s="22"/>
      <c r="D21" s="22"/>
      <c r="E21" s="22" t="s">
        <v>0</v>
      </c>
      <c r="F21" s="22"/>
      <c r="G21" s="22"/>
      <c r="H21" s="22"/>
      <c r="I21" s="22"/>
      <c r="J21" s="22"/>
      <c r="K21" s="22"/>
      <c r="L21" s="22"/>
      <c r="M21" s="22" t="s">
        <v>0</v>
      </c>
      <c r="N21" s="22"/>
      <c r="O21" s="22"/>
      <c r="P21" s="22" t="s">
        <v>0</v>
      </c>
      <c r="Q21" s="22" t="s">
        <v>0</v>
      </c>
      <c r="R21" s="22"/>
      <c r="S21" s="22"/>
      <c r="T21" s="22" t="s">
        <v>0</v>
      </c>
      <c r="U21" s="22"/>
      <c r="V21" s="22" t="s">
        <v>0</v>
      </c>
      <c r="W21" s="22" t="s">
        <v>0</v>
      </c>
      <c r="X21" s="22" t="s">
        <v>0</v>
      </c>
      <c r="Y21" s="22"/>
      <c r="Z21" s="22"/>
      <c r="AA21" s="22"/>
      <c r="AB21" s="22" t="s">
        <v>0</v>
      </c>
      <c r="AC21" s="22"/>
      <c r="AD21" s="22"/>
    </row>
    <row r="22" spans="1:30" x14ac:dyDescent="0.35">
      <c r="A22" s="116" t="str">
        <f>Crops!B9</f>
        <v>Crop tissue sampling</v>
      </c>
      <c r="B22" s="22"/>
      <c r="C22" s="22"/>
      <c r="D22" s="22" t="s">
        <v>0</v>
      </c>
      <c r="E22" s="22"/>
      <c r="F22" s="22"/>
      <c r="G22" s="22"/>
      <c r="H22" s="22"/>
      <c r="I22" s="22"/>
      <c r="J22" s="22"/>
      <c r="K22" s="22"/>
      <c r="L22" s="22"/>
      <c r="M22" s="22" t="s">
        <v>0</v>
      </c>
      <c r="N22" s="22" t="s">
        <v>0</v>
      </c>
      <c r="O22" s="22"/>
      <c r="P22" s="22" t="s">
        <v>0</v>
      </c>
      <c r="Q22" s="22"/>
      <c r="R22" s="22"/>
      <c r="S22" s="22"/>
      <c r="T22" s="22"/>
      <c r="U22" s="22"/>
      <c r="V22" s="22"/>
      <c r="W22" s="22"/>
      <c r="X22" s="22" t="s">
        <v>0</v>
      </c>
      <c r="Y22" s="22"/>
      <c r="Z22" s="22"/>
      <c r="AA22" s="22"/>
      <c r="AB22" s="22"/>
      <c r="AC22" s="22"/>
      <c r="AD22" s="22"/>
    </row>
    <row r="23" spans="1:30" x14ac:dyDescent="0.35">
      <c r="A23" s="116" t="str">
        <f>Crops!B10</f>
        <v>Record in-season crop biomass</v>
      </c>
      <c r="B23" s="22"/>
      <c r="C23" s="22"/>
      <c r="D23" s="22" t="s">
        <v>0</v>
      </c>
      <c r="E23" s="22"/>
      <c r="F23" s="22"/>
      <c r="G23" s="22"/>
      <c r="H23" s="22"/>
      <c r="I23" s="22"/>
      <c r="J23" s="22"/>
      <c r="K23" s="22"/>
      <c r="L23" s="22"/>
      <c r="M23" s="22" t="s">
        <v>0</v>
      </c>
      <c r="N23" s="22" t="s">
        <v>0</v>
      </c>
      <c r="O23" s="22"/>
      <c r="P23" s="22"/>
      <c r="Q23" s="22" t="s">
        <v>0</v>
      </c>
      <c r="R23" s="22"/>
      <c r="S23" s="22"/>
      <c r="T23" s="22"/>
      <c r="U23" s="22"/>
      <c r="V23" s="22"/>
      <c r="W23" s="22"/>
      <c r="X23" s="22" t="s">
        <v>0</v>
      </c>
      <c r="Y23" s="22"/>
      <c r="Z23" s="22"/>
      <c r="AA23" s="22"/>
      <c r="AB23" s="22"/>
      <c r="AC23" s="22"/>
      <c r="AD23" s="22"/>
    </row>
    <row r="24" spans="1:30" x14ac:dyDescent="0.35">
      <c r="A24" s="116" t="str">
        <f>Crops!B11</f>
        <v>Use an N sensor for leaf analysis</v>
      </c>
      <c r="B24" s="22"/>
      <c r="C24" s="22"/>
      <c r="D24" s="22" t="s">
        <v>0</v>
      </c>
      <c r="E24" s="22"/>
      <c r="F24" s="22"/>
      <c r="G24" s="22"/>
      <c r="H24" s="22"/>
      <c r="I24" s="22"/>
      <c r="J24" s="22"/>
      <c r="K24" s="22"/>
      <c r="L24" s="22"/>
      <c r="M24" s="22" t="s">
        <v>0</v>
      </c>
      <c r="N24" s="22" t="s">
        <v>0</v>
      </c>
      <c r="O24" s="22"/>
      <c r="P24" s="22"/>
      <c r="Q24" s="22" t="s">
        <v>0</v>
      </c>
      <c r="R24" s="22"/>
      <c r="S24" s="22"/>
      <c r="T24" s="22"/>
      <c r="U24" s="22"/>
      <c r="V24" s="22"/>
      <c r="W24" s="22" t="s">
        <v>0</v>
      </c>
      <c r="X24" s="22"/>
      <c r="Y24" s="22"/>
      <c r="Z24" s="22"/>
      <c r="AA24" s="22"/>
      <c r="AB24" s="22"/>
      <c r="AC24" s="22"/>
      <c r="AD24" s="22"/>
    </row>
    <row r="25" spans="1:30" x14ac:dyDescent="0.35">
      <c r="A25" s="116" t="str">
        <f>Crops!B12</f>
        <v>Identify cereal varieties with higher genetic tolerance to disease</v>
      </c>
      <c r="B25" s="22"/>
      <c r="C25" s="22"/>
      <c r="D25" s="22" t="s">
        <v>0</v>
      </c>
      <c r="E25" s="22" t="s">
        <v>0</v>
      </c>
      <c r="F25" s="22"/>
      <c r="G25" s="22"/>
      <c r="H25" s="22"/>
      <c r="I25" s="22"/>
      <c r="J25" s="22"/>
      <c r="K25" s="22"/>
      <c r="L25" s="22"/>
      <c r="M25" s="22"/>
      <c r="N25" s="22"/>
      <c r="O25" s="22"/>
      <c r="P25" s="22"/>
      <c r="Q25" s="22"/>
      <c r="R25" s="22"/>
      <c r="S25" s="22"/>
      <c r="T25" s="22"/>
      <c r="U25" s="22"/>
      <c r="V25" s="22" t="s">
        <v>0</v>
      </c>
      <c r="W25" s="22"/>
      <c r="X25" s="22" t="s">
        <v>0</v>
      </c>
      <c r="Y25" s="22"/>
      <c r="Z25" s="22"/>
      <c r="AA25" s="22"/>
      <c r="AB25" s="22" t="s">
        <v>0</v>
      </c>
      <c r="AC25" s="22"/>
      <c r="AD25" s="22"/>
    </row>
    <row r="26" spans="1:30" x14ac:dyDescent="0.35">
      <c r="A26" s="62" t="str">
        <f>Crops!B15</f>
        <v>Investigate the potential to establish green cover</v>
      </c>
      <c r="B26" s="22"/>
      <c r="C26" s="22"/>
      <c r="D26" s="22" t="s">
        <v>0</v>
      </c>
      <c r="E26" s="22" t="s">
        <v>0</v>
      </c>
      <c r="F26" s="22"/>
      <c r="G26" s="22"/>
      <c r="H26" s="22"/>
      <c r="I26" s="22"/>
      <c r="J26" s="22"/>
      <c r="K26" s="22"/>
      <c r="L26" s="22"/>
      <c r="M26" s="22" t="s">
        <v>0</v>
      </c>
      <c r="N26" s="22" t="s">
        <v>0</v>
      </c>
      <c r="O26" s="22"/>
      <c r="P26" s="22"/>
      <c r="Q26" s="22" t="s">
        <v>0</v>
      </c>
      <c r="R26" s="22"/>
      <c r="S26" s="22"/>
      <c r="T26" s="22"/>
      <c r="U26" s="22"/>
      <c r="V26" s="22" t="s">
        <v>0</v>
      </c>
      <c r="W26" s="22" t="s">
        <v>0</v>
      </c>
      <c r="X26" s="22" t="s">
        <v>0</v>
      </c>
      <c r="Y26" s="22"/>
      <c r="Z26" s="22"/>
      <c r="AA26" s="22"/>
      <c r="AB26" s="22" t="s">
        <v>0</v>
      </c>
      <c r="AC26" s="22"/>
      <c r="AD26" s="22"/>
    </row>
    <row r="27" spans="1:30" ht="29" x14ac:dyDescent="0.35">
      <c r="A27" s="62" t="str">
        <f>Crops!B16</f>
        <v>Investigate incorporating high-clover grass leys into the arable rotation for integration with the grazing plan of livestock</v>
      </c>
      <c r="B27" s="22"/>
      <c r="C27" s="22" t="s">
        <v>0</v>
      </c>
      <c r="D27" s="22"/>
      <c r="E27" s="22"/>
      <c r="F27" s="22"/>
      <c r="G27" s="22"/>
      <c r="H27" s="22"/>
      <c r="I27" s="22"/>
      <c r="J27" s="22"/>
      <c r="K27" s="22"/>
      <c r="L27" s="22"/>
      <c r="M27" s="42" t="s">
        <v>0</v>
      </c>
      <c r="N27" s="22" t="s">
        <v>0</v>
      </c>
      <c r="O27" s="22"/>
      <c r="P27" s="22"/>
      <c r="Q27" s="22" t="s">
        <v>0</v>
      </c>
      <c r="R27" s="22"/>
      <c r="S27" s="22"/>
      <c r="T27" s="22"/>
      <c r="U27" s="22"/>
      <c r="V27" s="22" t="s">
        <v>0</v>
      </c>
      <c r="W27" s="22" t="s">
        <v>0</v>
      </c>
      <c r="X27" s="22"/>
      <c r="Y27" s="22"/>
      <c r="Z27" s="22"/>
      <c r="AA27" s="22"/>
      <c r="AB27" s="22"/>
      <c r="AC27" s="22"/>
      <c r="AD27" s="22"/>
    </row>
    <row r="28" spans="1:30" x14ac:dyDescent="0.35">
      <c r="A28" s="62" t="str">
        <f>Crops!B17</f>
        <v>Increase diversity in the rotation, including cultivation date</v>
      </c>
      <c r="B28" s="22"/>
      <c r="C28" s="22"/>
      <c r="D28" s="22"/>
      <c r="E28" s="22"/>
      <c r="F28" s="22"/>
      <c r="G28" s="22"/>
      <c r="H28" s="22"/>
      <c r="I28" s="22"/>
      <c r="J28" s="22"/>
      <c r="K28" s="22"/>
      <c r="L28" s="22"/>
      <c r="M28" s="22"/>
      <c r="N28" s="22"/>
      <c r="O28" s="22"/>
      <c r="P28" s="22"/>
      <c r="Q28" s="22" t="s">
        <v>0</v>
      </c>
      <c r="R28" s="22"/>
      <c r="S28" s="22"/>
      <c r="T28" s="22"/>
      <c r="U28" s="22"/>
      <c r="V28" s="22" t="s">
        <v>0</v>
      </c>
      <c r="W28" s="22" t="s">
        <v>0</v>
      </c>
      <c r="X28" s="22" t="s">
        <v>0</v>
      </c>
      <c r="Y28" s="22"/>
      <c r="Z28" s="22"/>
      <c r="AA28" s="22" t="s">
        <v>0</v>
      </c>
      <c r="AB28" s="22"/>
      <c r="AC28" s="22" t="s">
        <v>0</v>
      </c>
      <c r="AD28" s="22"/>
    </row>
    <row r="29" spans="1:30" x14ac:dyDescent="0.35">
      <c r="A29" s="62" t="str">
        <f>Crops!B18</f>
        <v>Use break and cover crops</v>
      </c>
      <c r="B29" s="22"/>
      <c r="C29" s="22"/>
      <c r="D29" s="22"/>
      <c r="E29" s="22"/>
      <c r="F29" s="22"/>
      <c r="G29" s="22"/>
      <c r="H29" s="22"/>
      <c r="I29" s="22"/>
      <c r="J29" s="22"/>
      <c r="K29" s="22"/>
      <c r="L29" s="22"/>
      <c r="M29" s="22"/>
      <c r="N29" s="22" t="s">
        <v>0</v>
      </c>
      <c r="O29" s="22" t="s">
        <v>0</v>
      </c>
      <c r="P29" s="22"/>
      <c r="Q29" s="22" t="s">
        <v>0</v>
      </c>
      <c r="R29" s="22"/>
      <c r="S29" s="22"/>
      <c r="T29" s="22"/>
      <c r="U29" s="22"/>
      <c r="V29" s="22"/>
      <c r="W29" s="22" t="s">
        <v>0</v>
      </c>
      <c r="X29" s="22" t="s">
        <v>0</v>
      </c>
      <c r="Y29" s="22"/>
      <c r="Z29" s="22"/>
      <c r="AA29" s="22" t="s">
        <v>0</v>
      </c>
      <c r="AB29" s="22"/>
      <c r="AC29" s="22"/>
      <c r="AD29" s="22"/>
    </row>
    <row r="30" spans="1:30" x14ac:dyDescent="0.35">
      <c r="A30" s="62" t="str">
        <f>Crops!B19</f>
        <v>Incorporate grassland or herbal leys into arable rotation</v>
      </c>
      <c r="B30" s="22"/>
      <c r="C30" s="22" t="s">
        <v>0</v>
      </c>
      <c r="D30" s="22"/>
      <c r="E30" s="22"/>
      <c r="F30" s="22"/>
      <c r="G30" s="22"/>
      <c r="H30" s="22"/>
      <c r="I30" s="22"/>
      <c r="J30" s="22"/>
      <c r="K30" s="22"/>
      <c r="L30" s="22"/>
      <c r="M30" s="22"/>
      <c r="N30" s="22" t="s">
        <v>0</v>
      </c>
      <c r="O30" s="22"/>
      <c r="P30" s="22"/>
      <c r="Q30" s="22" t="s">
        <v>0</v>
      </c>
      <c r="R30" s="22"/>
      <c r="S30" s="22"/>
      <c r="T30" s="22"/>
      <c r="U30" s="22"/>
      <c r="V30" s="22" t="s">
        <v>0</v>
      </c>
      <c r="W30" s="22" t="s">
        <v>0</v>
      </c>
      <c r="X30" s="22"/>
      <c r="Y30" s="22"/>
      <c r="Z30" s="22"/>
      <c r="AA30" s="22" t="s">
        <v>0</v>
      </c>
      <c r="AB30" s="22"/>
      <c r="AC30" s="22"/>
      <c r="AD30" s="22"/>
    </row>
    <row r="31" spans="1:30" x14ac:dyDescent="0.35">
      <c r="A31" s="62" t="str">
        <f>Crops!B20</f>
        <v>Incorporate legumes into arable rotation</v>
      </c>
      <c r="B31" s="22"/>
      <c r="C31" s="22"/>
      <c r="D31" s="22" t="s">
        <v>0</v>
      </c>
      <c r="E31" s="22"/>
      <c r="F31" s="22"/>
      <c r="G31" s="22"/>
      <c r="H31" s="22"/>
      <c r="I31" s="22"/>
      <c r="J31" s="22"/>
      <c r="K31" s="22"/>
      <c r="L31" s="22"/>
      <c r="M31" s="22" t="s">
        <v>0</v>
      </c>
      <c r="N31" s="22" t="s">
        <v>0</v>
      </c>
      <c r="O31" s="22"/>
      <c r="P31" s="22" t="s">
        <v>0</v>
      </c>
      <c r="Q31" s="22" t="s">
        <v>0</v>
      </c>
      <c r="R31" s="22"/>
      <c r="S31" s="22"/>
      <c r="T31" s="22"/>
      <c r="U31" s="22"/>
      <c r="V31" s="22"/>
      <c r="W31" s="22" t="s">
        <v>0</v>
      </c>
      <c r="X31" s="22"/>
      <c r="Y31" s="22"/>
      <c r="Z31" s="22"/>
      <c r="AA31" s="22"/>
      <c r="AB31" s="22"/>
      <c r="AC31" s="22"/>
      <c r="AD31" s="22"/>
    </row>
    <row r="32" spans="1:30" x14ac:dyDescent="0.35">
      <c r="A32" s="62" t="str">
        <f>Crops!B21</f>
        <v>Explore possibilities for intercropping</v>
      </c>
      <c r="B32" s="22"/>
      <c r="C32" s="22"/>
      <c r="D32" s="22"/>
      <c r="E32" s="22"/>
      <c r="F32" s="22"/>
      <c r="G32" s="22"/>
      <c r="H32" s="22"/>
      <c r="I32" s="22"/>
      <c r="J32" s="22"/>
      <c r="K32" s="22"/>
      <c r="L32" s="22"/>
      <c r="M32" s="22"/>
      <c r="N32" s="22"/>
      <c r="O32" s="22" t="s">
        <v>0</v>
      </c>
      <c r="P32" s="22"/>
      <c r="Q32" s="22"/>
      <c r="R32" s="22"/>
      <c r="S32" s="22"/>
      <c r="T32" s="22"/>
      <c r="U32" s="22"/>
      <c r="V32" s="22" t="s">
        <v>0</v>
      </c>
      <c r="W32" s="22" t="s">
        <v>0</v>
      </c>
      <c r="X32" s="22" t="s">
        <v>0</v>
      </c>
      <c r="Y32" s="22"/>
      <c r="Z32" s="22"/>
      <c r="AA32" s="22" t="s">
        <v>0</v>
      </c>
      <c r="AB32" s="22"/>
      <c r="AC32" s="22"/>
      <c r="AD32" s="22"/>
    </row>
    <row r="33" spans="1:30" x14ac:dyDescent="0.35">
      <c r="A33" s="62" t="str">
        <f>Crops!B22</f>
        <v xml:space="preserve">Direct drilling or min-till cultivation for crop establishment </v>
      </c>
      <c r="B33" s="22"/>
      <c r="C33" s="22"/>
      <c r="D33" s="22"/>
      <c r="E33" s="22"/>
      <c r="F33" s="22"/>
      <c r="G33" s="22"/>
      <c r="H33" s="22"/>
      <c r="I33" s="22"/>
      <c r="J33" s="22"/>
      <c r="K33" s="22"/>
      <c r="L33" s="22"/>
      <c r="M33" s="22" t="s">
        <v>0</v>
      </c>
      <c r="N33" s="22"/>
      <c r="O33" s="22"/>
      <c r="P33" s="22"/>
      <c r="Q33" s="22" t="s">
        <v>0</v>
      </c>
      <c r="R33" s="22"/>
      <c r="S33" s="22"/>
      <c r="T33" s="22"/>
      <c r="U33" s="22"/>
      <c r="V33" s="22"/>
      <c r="W33" s="22" t="s">
        <v>0</v>
      </c>
      <c r="X33" s="22"/>
      <c r="Y33" s="22"/>
      <c r="Z33" s="22"/>
      <c r="AA33" s="22" t="s">
        <v>0</v>
      </c>
      <c r="AB33" s="22"/>
      <c r="AC33" s="22"/>
      <c r="AD33" s="22"/>
    </row>
    <row r="34" spans="1:30" x14ac:dyDescent="0.35">
      <c r="A34" s="62" t="str">
        <f>Crops!B23</f>
        <v>Harvest and establish autumn crops early</v>
      </c>
      <c r="B34" s="22"/>
      <c r="C34" s="22"/>
      <c r="D34" s="22"/>
      <c r="E34" s="22"/>
      <c r="F34" s="22"/>
      <c r="G34" s="22"/>
      <c r="H34" s="22"/>
      <c r="I34" s="22"/>
      <c r="J34" s="22"/>
      <c r="K34" s="22"/>
      <c r="L34" s="22"/>
      <c r="M34" s="22" t="s">
        <v>0</v>
      </c>
      <c r="N34" s="22" t="s">
        <v>0</v>
      </c>
      <c r="O34" s="22"/>
      <c r="P34" s="22"/>
      <c r="Q34" s="22"/>
      <c r="R34" s="22"/>
      <c r="S34" s="22"/>
      <c r="T34" s="22"/>
      <c r="U34" s="22"/>
      <c r="V34" s="22"/>
      <c r="W34" s="22" t="s">
        <v>0</v>
      </c>
      <c r="X34" s="22"/>
      <c r="Y34" s="22"/>
      <c r="Z34" s="22"/>
      <c r="AA34" s="22"/>
      <c r="AB34" s="22"/>
      <c r="AC34" s="22"/>
      <c r="AD34" s="22"/>
    </row>
    <row r="35" spans="1:30" x14ac:dyDescent="0.35">
      <c r="A35" s="62" t="str">
        <f>Crops!B24</f>
        <v xml:space="preserve">Spring rather than autumn cultivation for spring crops </v>
      </c>
      <c r="B35" s="22"/>
      <c r="C35" s="22"/>
      <c r="D35" s="22"/>
      <c r="E35" s="22"/>
      <c r="F35" s="22"/>
      <c r="G35" s="22"/>
      <c r="H35" s="22"/>
      <c r="I35" s="22"/>
      <c r="J35" s="22"/>
      <c r="K35" s="22"/>
      <c r="L35" s="22"/>
      <c r="M35" s="22"/>
      <c r="N35" s="22"/>
      <c r="O35" s="22"/>
      <c r="P35" s="22"/>
      <c r="Q35" s="22"/>
      <c r="R35" s="22"/>
      <c r="S35" s="22"/>
      <c r="T35" s="22"/>
      <c r="U35" s="22"/>
      <c r="V35" s="22" t="s">
        <v>0</v>
      </c>
      <c r="W35" s="22"/>
      <c r="X35" s="22"/>
      <c r="Y35" s="22"/>
      <c r="Z35" s="22"/>
      <c r="AA35" s="22"/>
      <c r="AB35" s="22" t="s">
        <v>0</v>
      </c>
      <c r="AC35" s="22"/>
      <c r="AD35" s="22"/>
    </row>
    <row r="36" spans="1:30" x14ac:dyDescent="0.35">
      <c r="A36" s="128" t="str">
        <f>Crops!B25</f>
        <v>Identify cereal varieties with greater N efficiency conversion rates</v>
      </c>
      <c r="B36" s="22"/>
      <c r="C36" s="22"/>
      <c r="D36" s="22" t="s">
        <v>424</v>
      </c>
      <c r="E36" s="22"/>
      <c r="F36" s="22"/>
      <c r="G36" s="22"/>
      <c r="H36" s="22"/>
      <c r="I36" s="22"/>
      <c r="J36" s="22"/>
      <c r="K36" s="22"/>
      <c r="L36" s="22"/>
      <c r="M36" s="22" t="s">
        <v>424</v>
      </c>
      <c r="N36" s="22" t="s">
        <v>424</v>
      </c>
      <c r="O36" s="22"/>
      <c r="P36" s="22"/>
      <c r="Q36" s="22"/>
      <c r="R36" s="22"/>
      <c r="S36" s="22"/>
      <c r="T36" s="22"/>
      <c r="U36" s="22"/>
      <c r="V36" s="22"/>
      <c r="W36" s="22" t="s">
        <v>0</v>
      </c>
      <c r="X36" s="22" t="s">
        <v>0</v>
      </c>
      <c r="Y36" s="22"/>
      <c r="Z36" s="22"/>
      <c r="AA36" s="22"/>
      <c r="AB36" s="22"/>
      <c r="AC36" s="22"/>
      <c r="AD36" s="22"/>
    </row>
    <row r="37" spans="1:30" x14ac:dyDescent="0.35">
      <c r="A37" s="128" t="str">
        <f>Crops!B26</f>
        <v>Bird friendly crop operations</v>
      </c>
      <c r="B37" s="22"/>
      <c r="C37" s="22"/>
      <c r="D37" s="22"/>
      <c r="E37" s="22"/>
      <c r="F37" s="22"/>
      <c r="G37" s="22"/>
      <c r="H37" s="22"/>
      <c r="I37" s="22"/>
      <c r="J37" s="22"/>
      <c r="K37" s="22"/>
      <c r="L37" s="22"/>
      <c r="M37" s="22"/>
      <c r="N37" s="22"/>
      <c r="O37" s="22"/>
      <c r="P37" s="22"/>
      <c r="Q37" s="22"/>
      <c r="R37" s="22"/>
      <c r="S37" s="22"/>
      <c r="T37" s="22"/>
      <c r="U37" s="22" t="s">
        <v>0</v>
      </c>
      <c r="V37" s="22" t="s">
        <v>0</v>
      </c>
      <c r="W37" s="22" t="s">
        <v>0</v>
      </c>
      <c r="X37" s="22"/>
      <c r="Y37" s="22" t="s">
        <v>0</v>
      </c>
      <c r="Z37" s="22"/>
      <c r="AA37" s="22"/>
      <c r="AB37" s="22" t="s">
        <v>0</v>
      </c>
      <c r="AC37" s="22" t="s">
        <v>0</v>
      </c>
      <c r="AD37" s="22" t="s">
        <v>0</v>
      </c>
    </row>
    <row r="38" spans="1:30" x14ac:dyDescent="0.35">
      <c r="A38" s="128" t="str">
        <f>Crops!B27</f>
        <v>Growing grass/crops for AD</v>
      </c>
      <c r="B38" s="22"/>
      <c r="C38" s="22"/>
      <c r="D38" s="22" t="s">
        <v>0</v>
      </c>
      <c r="E38" s="22"/>
      <c r="F38" s="22"/>
      <c r="G38" s="22"/>
      <c r="H38" s="22"/>
      <c r="I38" s="22" t="s">
        <v>0</v>
      </c>
      <c r="J38" s="22" t="s">
        <v>0</v>
      </c>
      <c r="K38" s="22"/>
      <c r="L38" s="22" t="s">
        <v>0</v>
      </c>
      <c r="M38" s="22" t="s">
        <v>0</v>
      </c>
      <c r="N38" s="22" t="s">
        <v>0</v>
      </c>
      <c r="O38" s="22" t="s">
        <v>0</v>
      </c>
      <c r="P38" s="22" t="s">
        <v>0</v>
      </c>
      <c r="Q38" s="22" t="s">
        <v>0</v>
      </c>
      <c r="R38" s="22"/>
      <c r="S38" s="22" t="s">
        <v>0</v>
      </c>
      <c r="T38" s="22"/>
      <c r="U38" s="22"/>
      <c r="V38" s="22"/>
      <c r="W38" s="22"/>
      <c r="X38" s="22"/>
      <c r="Y38" s="22"/>
      <c r="Z38" s="22"/>
      <c r="AA38" s="22"/>
      <c r="AB38" s="22"/>
      <c r="AC38" s="22"/>
      <c r="AD38" s="22" t="s">
        <v>0</v>
      </c>
    </row>
    <row r="39" spans="1:30" x14ac:dyDescent="0.35">
      <c r="A39" s="62" t="str">
        <f>Crops!B28</f>
        <v>Improve soil drainage</v>
      </c>
      <c r="B39" s="22"/>
      <c r="C39" s="22"/>
      <c r="D39" s="22"/>
      <c r="E39" s="22"/>
      <c r="F39" s="22"/>
      <c r="G39" s="22"/>
      <c r="H39" s="22"/>
      <c r="I39" s="22"/>
      <c r="J39" s="22"/>
      <c r="K39" s="22"/>
      <c r="L39" s="22"/>
      <c r="M39" s="22"/>
      <c r="N39" s="22" t="s">
        <v>0</v>
      </c>
      <c r="O39" s="22"/>
      <c r="P39" s="22"/>
      <c r="Q39" s="22"/>
      <c r="R39" s="22"/>
      <c r="S39" s="22"/>
      <c r="T39" s="22"/>
      <c r="U39" s="22"/>
      <c r="V39" s="22"/>
      <c r="W39" s="22" t="s">
        <v>0</v>
      </c>
      <c r="X39" s="22" t="s">
        <v>0</v>
      </c>
      <c r="Y39" s="22"/>
      <c r="Z39" s="22"/>
      <c r="AA39" s="22"/>
      <c r="AB39" s="22"/>
      <c r="AC39" s="22"/>
      <c r="AD39" s="22"/>
    </row>
    <row r="40" spans="1:30" x14ac:dyDescent="0.35">
      <c r="A40" s="62" t="str">
        <f>Crops!B29</f>
        <v>Modify soil microbial communities to reduce N2O into N2</v>
      </c>
      <c r="B40" s="22"/>
      <c r="C40" s="22"/>
      <c r="D40" s="22"/>
      <c r="E40" s="22"/>
      <c r="F40" s="22"/>
      <c r="G40" s="22"/>
      <c r="H40" s="22"/>
      <c r="I40" s="22"/>
      <c r="J40" s="22"/>
      <c r="K40" s="22"/>
      <c r="L40" s="22"/>
      <c r="M40" s="22"/>
      <c r="N40" s="22"/>
      <c r="O40" s="22"/>
      <c r="P40" s="22"/>
      <c r="Q40" s="22"/>
      <c r="R40" s="22"/>
      <c r="S40" s="22"/>
      <c r="T40" s="22"/>
      <c r="U40" s="22"/>
      <c r="V40" s="22"/>
      <c r="W40" s="22" t="s">
        <v>0</v>
      </c>
      <c r="X40" s="22"/>
      <c r="Y40" s="22"/>
      <c r="Z40" s="22"/>
      <c r="AA40" s="22"/>
      <c r="AB40" s="22"/>
      <c r="AC40" s="22"/>
      <c r="AD40" s="22"/>
    </row>
    <row r="41" spans="1:30" x14ac:dyDescent="0.35">
      <c r="A41" s="62" t="str">
        <f>Crops!B30</f>
        <v xml:space="preserve">Integrating overwintering grazing sheep into arable system </v>
      </c>
      <c r="B41" s="22" t="s">
        <v>0</v>
      </c>
      <c r="C41" s="22" t="s">
        <v>0</v>
      </c>
      <c r="D41" s="22" t="s">
        <v>0</v>
      </c>
      <c r="E41" s="22"/>
      <c r="F41" s="22"/>
      <c r="G41" s="22"/>
      <c r="H41" s="22"/>
      <c r="I41" s="22" t="s">
        <v>0</v>
      </c>
      <c r="J41" s="22"/>
      <c r="K41" s="22"/>
      <c r="L41" s="22" t="s">
        <v>0</v>
      </c>
      <c r="M41" s="22"/>
      <c r="N41" s="22" t="s">
        <v>0</v>
      </c>
      <c r="O41" s="22"/>
      <c r="P41" s="22"/>
      <c r="Q41" s="22" t="s">
        <v>0</v>
      </c>
      <c r="R41" s="22"/>
      <c r="S41" s="22"/>
      <c r="T41" s="22"/>
      <c r="U41" s="22"/>
      <c r="V41" s="22" t="s">
        <v>0</v>
      </c>
      <c r="W41" s="22" t="s">
        <v>0</v>
      </c>
      <c r="X41" s="22" t="s">
        <v>0</v>
      </c>
      <c r="Y41" s="22" t="s">
        <v>0</v>
      </c>
      <c r="Z41" s="22"/>
      <c r="AA41" s="22"/>
      <c r="AB41" s="22"/>
      <c r="AC41" s="22"/>
      <c r="AD41" s="22"/>
    </row>
    <row r="42" spans="1:30" x14ac:dyDescent="0.35">
      <c r="A42" s="62" t="str">
        <f>Crops!B31</f>
        <v>Apply phosphogypsum and a fertiliser and soil amendment</v>
      </c>
      <c r="B42" s="22"/>
      <c r="C42" s="22"/>
      <c r="D42" s="22" t="s">
        <v>0</v>
      </c>
      <c r="E42" s="22"/>
      <c r="F42" s="22"/>
      <c r="G42" s="22"/>
      <c r="H42" s="22"/>
      <c r="I42" s="22"/>
      <c r="J42" s="22"/>
      <c r="K42" s="22"/>
      <c r="L42" s="22"/>
      <c r="M42" s="22"/>
      <c r="N42" s="22"/>
      <c r="O42" s="22"/>
      <c r="P42" s="22"/>
      <c r="Q42" s="22"/>
      <c r="R42" s="22"/>
      <c r="S42" s="22"/>
      <c r="T42" s="22"/>
      <c r="U42" s="22"/>
      <c r="V42" s="22"/>
      <c r="W42" s="22" t="s">
        <v>0</v>
      </c>
      <c r="X42" s="22"/>
      <c r="Y42" s="22"/>
      <c r="Z42" s="22"/>
      <c r="AA42" s="22"/>
      <c r="AB42" s="22"/>
      <c r="AC42" s="22"/>
      <c r="AD42" s="22"/>
    </row>
    <row r="43" spans="1:30" ht="29" x14ac:dyDescent="0.35">
      <c r="A43" s="62" t="str">
        <f>Crops!B32</f>
        <v>Investing in yield monitoring for cereal crops and exploring its application for potatoes</v>
      </c>
      <c r="B43" s="22"/>
      <c r="C43" s="22"/>
      <c r="D43" s="22" t="s">
        <v>0</v>
      </c>
      <c r="E43" s="22"/>
      <c r="F43" s="22"/>
      <c r="G43" s="22"/>
      <c r="H43" s="22"/>
      <c r="I43" s="22"/>
      <c r="J43" s="22"/>
      <c r="K43" s="22"/>
      <c r="L43" s="22"/>
      <c r="M43" s="22" t="s">
        <v>0</v>
      </c>
      <c r="N43" s="22" t="s">
        <v>0</v>
      </c>
      <c r="O43" s="22" t="s">
        <v>0</v>
      </c>
      <c r="P43" s="22" t="s">
        <v>0</v>
      </c>
      <c r="Q43" s="22"/>
      <c r="R43" s="22"/>
      <c r="S43" s="22"/>
      <c r="T43" s="22"/>
      <c r="U43" s="22"/>
      <c r="V43" s="22"/>
      <c r="W43" s="22"/>
      <c r="X43" s="22" t="s">
        <v>0</v>
      </c>
      <c r="Y43" s="22"/>
      <c r="Z43" s="22" t="s">
        <v>0</v>
      </c>
      <c r="AA43" s="22"/>
      <c r="AB43" s="22"/>
      <c r="AC43" s="22"/>
      <c r="AD43" s="22"/>
    </row>
    <row r="44" spans="1:30" ht="29" x14ac:dyDescent="0.35">
      <c r="A44" s="62" t="str">
        <f>Crops!B33</f>
        <v>Explore opportunities for yield improvements offered by biostimulants</v>
      </c>
      <c r="B44" s="22"/>
      <c r="C44" s="22"/>
      <c r="D44" s="22"/>
      <c r="E44" s="22"/>
      <c r="F44" s="22"/>
      <c r="G44" s="22"/>
      <c r="H44" s="22"/>
      <c r="I44" s="22"/>
      <c r="J44" s="22"/>
      <c r="K44" s="22"/>
      <c r="L44" s="22"/>
      <c r="M44" s="22" t="s">
        <v>0</v>
      </c>
      <c r="N44" s="22" t="s">
        <v>0</v>
      </c>
      <c r="O44" s="22"/>
      <c r="P44" s="22"/>
      <c r="Q44" s="22"/>
      <c r="R44" s="22"/>
      <c r="S44" s="22"/>
      <c r="T44" s="22"/>
      <c r="U44" s="22"/>
      <c r="V44" s="22"/>
      <c r="W44" s="22" t="s">
        <v>0</v>
      </c>
      <c r="X44" s="22" t="s">
        <v>0</v>
      </c>
      <c r="Y44" s="22"/>
      <c r="Z44" s="22"/>
      <c r="AA44" s="22" t="s">
        <v>0</v>
      </c>
      <c r="AB44" s="22"/>
      <c r="AC44" s="22"/>
      <c r="AD44" s="22"/>
    </row>
    <row r="45" spans="1:30" ht="29" x14ac:dyDescent="0.35">
      <c r="A45" s="62" t="str">
        <f>Crops!B34</f>
        <v>Explore opportunities for yield improvements offered by plant growth regulators (PGR)</v>
      </c>
      <c r="B45" s="22"/>
      <c r="C45" s="22"/>
      <c r="D45" s="22" t="s">
        <v>0</v>
      </c>
      <c r="E45" s="22"/>
      <c r="F45" s="22"/>
      <c r="G45" s="22"/>
      <c r="H45" s="22"/>
      <c r="I45" s="22"/>
      <c r="J45" s="22"/>
      <c r="K45" s="22"/>
      <c r="L45" s="22"/>
      <c r="M45" s="22"/>
      <c r="N45" s="22"/>
      <c r="O45" s="22"/>
      <c r="P45" s="22"/>
      <c r="Q45" s="22"/>
      <c r="R45" s="22"/>
      <c r="S45" s="22"/>
      <c r="T45" s="22"/>
      <c r="U45" s="22"/>
      <c r="V45" s="22"/>
      <c r="W45" s="22"/>
      <c r="X45" s="22" t="s">
        <v>0</v>
      </c>
      <c r="Y45" s="22"/>
      <c r="Z45" s="22"/>
      <c r="AA45" s="22"/>
      <c r="AB45" s="22"/>
      <c r="AC45" s="22"/>
      <c r="AD45" s="22"/>
    </row>
    <row r="46" spans="1:30" x14ac:dyDescent="0.35">
      <c r="A46" s="62" t="str">
        <f>Crops!B35</f>
        <v xml:space="preserve">Peer-to-peer yield improvement programmes </v>
      </c>
      <c r="B46" s="22"/>
      <c r="C46" s="22" t="s">
        <v>0</v>
      </c>
      <c r="D46" s="22" t="s">
        <v>0</v>
      </c>
      <c r="E46" s="22" t="s">
        <v>0</v>
      </c>
      <c r="F46" s="22"/>
      <c r="G46" s="22"/>
      <c r="H46" s="22"/>
      <c r="I46" s="22"/>
      <c r="J46" s="22"/>
      <c r="K46" s="22"/>
      <c r="L46" s="22"/>
      <c r="M46" s="22" t="s">
        <v>0</v>
      </c>
      <c r="N46" s="22" t="s">
        <v>0</v>
      </c>
      <c r="O46" s="22"/>
      <c r="P46" s="22" t="s">
        <v>0</v>
      </c>
      <c r="Q46" s="22" t="s">
        <v>0</v>
      </c>
      <c r="R46" s="22"/>
      <c r="S46" s="22"/>
      <c r="T46" s="22"/>
      <c r="U46" s="22"/>
      <c r="V46" s="22" t="s">
        <v>0</v>
      </c>
      <c r="W46" s="22" t="s">
        <v>0</v>
      </c>
      <c r="X46" s="22" t="s">
        <v>0</v>
      </c>
      <c r="Y46" s="22"/>
      <c r="Z46" s="22" t="s">
        <v>0</v>
      </c>
      <c r="AA46" s="22" t="s">
        <v>0</v>
      </c>
      <c r="AB46" s="22" t="s">
        <v>0</v>
      </c>
      <c r="AC46" s="22"/>
      <c r="AD46" s="22"/>
    </row>
    <row r="47" spans="1:30" x14ac:dyDescent="0.35">
      <c r="A47" s="21" t="s">
        <v>62</v>
      </c>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row>
    <row r="48" spans="1:30" ht="29" x14ac:dyDescent="0.35">
      <c r="A48" s="62" t="str">
        <f>'Grass &amp; Forage'!B3</f>
        <v>Implement rotational / regenerative grazing (mob, strip, adaptive, multi paddock) - on improved grassland</v>
      </c>
      <c r="B48" s="22"/>
      <c r="C48" s="22" t="s">
        <v>0</v>
      </c>
      <c r="D48" s="22" t="s">
        <v>0</v>
      </c>
      <c r="E48" s="22" t="s">
        <v>0</v>
      </c>
      <c r="F48" s="22" t="s">
        <v>0</v>
      </c>
      <c r="G48" s="22" t="s">
        <v>0</v>
      </c>
      <c r="H48" s="22"/>
      <c r="I48" s="22"/>
      <c r="J48" s="22"/>
      <c r="K48" s="22"/>
      <c r="L48" s="22"/>
      <c r="M48" s="22" t="s">
        <v>0</v>
      </c>
      <c r="N48" s="22" t="s">
        <v>0</v>
      </c>
      <c r="O48" s="22" t="s">
        <v>0</v>
      </c>
      <c r="P48" s="22" t="s">
        <v>0</v>
      </c>
      <c r="Q48" s="22" t="s">
        <v>0</v>
      </c>
      <c r="R48" s="22"/>
      <c r="S48" s="22"/>
      <c r="T48" s="22" t="s">
        <v>0</v>
      </c>
      <c r="U48" s="22"/>
      <c r="V48" s="22" t="s">
        <v>0</v>
      </c>
      <c r="W48" s="22" t="s">
        <v>0</v>
      </c>
      <c r="X48" s="22" t="s">
        <v>0</v>
      </c>
      <c r="Y48" s="22" t="s">
        <v>0</v>
      </c>
      <c r="Z48" s="22" t="s">
        <v>0</v>
      </c>
      <c r="AA48" s="22" t="s">
        <v>0</v>
      </c>
      <c r="AB48" s="22" t="s">
        <v>0</v>
      </c>
      <c r="AC48" s="22" t="s">
        <v>0</v>
      </c>
      <c r="AD48" s="22" t="s">
        <v>0</v>
      </c>
    </row>
    <row r="49" spans="1:30" x14ac:dyDescent="0.35">
      <c r="A49" s="62" t="str">
        <f>'Grass &amp; Forage'!B4</f>
        <v>Implement a Grazing Plan including regular pasture management.</v>
      </c>
      <c r="B49" s="22" t="s">
        <v>0</v>
      </c>
      <c r="C49" s="22" t="s">
        <v>0</v>
      </c>
      <c r="D49" s="22" t="s">
        <v>0</v>
      </c>
      <c r="E49" s="22" t="s">
        <v>0</v>
      </c>
      <c r="F49" s="22" t="s">
        <v>0</v>
      </c>
      <c r="G49" s="22" t="s">
        <v>0</v>
      </c>
      <c r="H49" s="22"/>
      <c r="I49" s="22"/>
      <c r="J49" s="22"/>
      <c r="K49" s="22"/>
      <c r="L49" s="22" t="s">
        <v>0</v>
      </c>
      <c r="M49" s="22" t="s">
        <v>0</v>
      </c>
      <c r="N49" s="22" t="s">
        <v>0</v>
      </c>
      <c r="O49" s="22"/>
      <c r="P49" s="22" t="s">
        <v>0</v>
      </c>
      <c r="Q49" s="22" t="s">
        <v>0</v>
      </c>
      <c r="R49" s="22"/>
      <c r="S49" s="22"/>
      <c r="T49" s="22" t="s">
        <v>0</v>
      </c>
      <c r="U49" s="22"/>
      <c r="V49" s="22" t="s">
        <v>0</v>
      </c>
      <c r="W49" s="22" t="s">
        <v>0</v>
      </c>
      <c r="X49" s="22" t="s">
        <v>0</v>
      </c>
      <c r="Y49" s="22" t="s">
        <v>0</v>
      </c>
      <c r="Z49" s="22" t="s">
        <v>0</v>
      </c>
      <c r="AA49" s="22"/>
      <c r="AB49" s="22"/>
      <c r="AC49" s="22" t="s">
        <v>0</v>
      </c>
      <c r="AD49" s="22"/>
    </row>
    <row r="50" spans="1:30" ht="29" x14ac:dyDescent="0.35">
      <c r="A50" s="62" t="str">
        <f>'Grass &amp; Forage'!B5</f>
        <v>If poaching is an issue, reduce grazing time eg. daily shifts during wet period.</v>
      </c>
      <c r="B50" s="22"/>
      <c r="C50" s="22"/>
      <c r="D50" s="22" t="s">
        <v>0</v>
      </c>
      <c r="E50" s="22" t="s">
        <v>0</v>
      </c>
      <c r="F50" s="22"/>
      <c r="G50" s="22" t="s">
        <v>0</v>
      </c>
      <c r="H50" s="22" t="s">
        <v>0</v>
      </c>
      <c r="I50" s="22" t="s">
        <v>0</v>
      </c>
      <c r="J50" s="22" t="s">
        <v>0</v>
      </c>
      <c r="K50" s="22"/>
      <c r="L50" s="22"/>
      <c r="M50" s="22" t="s">
        <v>0</v>
      </c>
      <c r="N50" s="22" t="s">
        <v>0</v>
      </c>
      <c r="O50" s="22" t="s">
        <v>0</v>
      </c>
      <c r="P50" s="22"/>
      <c r="Q50" s="22"/>
      <c r="R50" s="22"/>
      <c r="S50" s="22"/>
      <c r="T50" s="22" t="s">
        <v>0</v>
      </c>
      <c r="U50" s="22"/>
      <c r="V50" s="22"/>
      <c r="W50" s="22" t="s">
        <v>0</v>
      </c>
      <c r="X50" s="22" t="s">
        <v>0</v>
      </c>
      <c r="Y50" s="22" t="s">
        <v>0</v>
      </c>
      <c r="Z50" s="22"/>
      <c r="AA50" s="22" t="s">
        <v>0</v>
      </c>
      <c r="AB50" s="22"/>
      <c r="AC50" s="22"/>
      <c r="AD50" s="22"/>
    </row>
    <row r="51" spans="1:30" x14ac:dyDescent="0.35">
      <c r="A51" s="62" t="str">
        <f>'Grass &amp; Forage'!B6</f>
        <v>Retain traditional cattle</v>
      </c>
      <c r="B51" s="22" t="s">
        <v>0</v>
      </c>
      <c r="C51" s="22"/>
      <c r="D51" s="22"/>
      <c r="E51" s="22"/>
      <c r="F51" s="22"/>
      <c r="G51" s="22" t="s">
        <v>0</v>
      </c>
      <c r="H51" s="22" t="s">
        <v>0</v>
      </c>
      <c r="I51" s="22"/>
      <c r="J51" s="22"/>
      <c r="K51" s="22"/>
      <c r="L51" s="22"/>
      <c r="M51" s="22"/>
      <c r="N51" s="22"/>
      <c r="O51" s="22"/>
      <c r="P51" s="22"/>
      <c r="Q51" s="22"/>
      <c r="R51" s="22"/>
      <c r="S51" s="22"/>
      <c r="T51" s="22"/>
      <c r="U51" s="22"/>
      <c r="V51" s="22" t="s">
        <v>0</v>
      </c>
      <c r="W51" s="22"/>
      <c r="X51" s="22"/>
      <c r="Y51" s="22" t="s">
        <v>0</v>
      </c>
      <c r="Z51" s="22"/>
      <c r="AA51" s="22"/>
      <c r="AB51" s="22"/>
      <c r="AC51" s="22" t="s">
        <v>0</v>
      </c>
      <c r="AD51" s="22"/>
    </row>
    <row r="52" spans="1:30" x14ac:dyDescent="0.35">
      <c r="A52" s="62" t="str">
        <f>'Grass &amp; Forage'!B7</f>
        <v>Silvo-pastures</v>
      </c>
      <c r="B52" s="22"/>
      <c r="C52" s="22" t="s">
        <v>0</v>
      </c>
      <c r="D52" s="22" t="s">
        <v>0</v>
      </c>
      <c r="E52" s="22" t="s">
        <v>0</v>
      </c>
      <c r="F52" s="22" t="s">
        <v>0</v>
      </c>
      <c r="G52" s="22" t="s">
        <v>0</v>
      </c>
      <c r="H52" s="22"/>
      <c r="I52" s="22"/>
      <c r="J52" s="22"/>
      <c r="K52" s="22"/>
      <c r="L52" s="22"/>
      <c r="M52" s="22" t="s">
        <v>0</v>
      </c>
      <c r="N52" s="22" t="s">
        <v>0</v>
      </c>
      <c r="O52" s="22"/>
      <c r="P52" s="22" t="s">
        <v>0</v>
      </c>
      <c r="Q52" s="22" t="s">
        <v>0</v>
      </c>
      <c r="R52" s="22" t="s">
        <v>0</v>
      </c>
      <c r="S52" s="22" t="s">
        <v>0</v>
      </c>
      <c r="T52" s="22" t="s">
        <v>0</v>
      </c>
      <c r="U52" s="22" t="s">
        <v>0</v>
      </c>
      <c r="V52" s="22" t="s">
        <v>0</v>
      </c>
      <c r="W52" s="22" t="s">
        <v>0</v>
      </c>
      <c r="X52" s="22"/>
      <c r="Y52" s="22" t="s">
        <v>0</v>
      </c>
      <c r="Z52" s="22"/>
      <c r="AA52" s="22" t="s">
        <v>0</v>
      </c>
      <c r="AB52" s="22"/>
      <c r="AC52" s="22" t="s">
        <v>0</v>
      </c>
      <c r="AD52" s="22"/>
    </row>
    <row r="53" spans="1:30" ht="29" x14ac:dyDescent="0.35">
      <c r="A53" s="62" t="str">
        <f>'Grass &amp; Forage'!B8</f>
        <v>Develop a reseeding and subsequent grazing strategy to increase clover content.   </v>
      </c>
      <c r="B53" s="22"/>
      <c r="C53" s="22"/>
      <c r="D53" s="22" t="s">
        <v>0</v>
      </c>
      <c r="E53" s="22"/>
      <c r="F53" s="22"/>
      <c r="G53" s="22" t="s">
        <v>0</v>
      </c>
      <c r="H53" s="22"/>
      <c r="I53" s="22" t="s">
        <v>0</v>
      </c>
      <c r="J53" s="22"/>
      <c r="K53" s="22"/>
      <c r="L53" s="22"/>
      <c r="M53" s="22" t="s">
        <v>0</v>
      </c>
      <c r="N53" s="22" t="s">
        <v>0</v>
      </c>
      <c r="O53" s="22" t="s">
        <v>0</v>
      </c>
      <c r="P53" s="22" t="s">
        <v>0</v>
      </c>
      <c r="Q53" s="22" t="s">
        <v>0</v>
      </c>
      <c r="R53" s="22"/>
      <c r="S53" s="22"/>
      <c r="T53" s="22" t="s">
        <v>0</v>
      </c>
      <c r="U53" s="22"/>
      <c r="V53" s="22" t="s">
        <v>0</v>
      </c>
      <c r="W53" s="22" t="s">
        <v>0</v>
      </c>
      <c r="X53" s="22" t="s">
        <v>0</v>
      </c>
      <c r="Y53" s="22" t="s">
        <v>0</v>
      </c>
      <c r="Z53" s="22" t="s">
        <v>0</v>
      </c>
      <c r="AA53" s="22" t="s">
        <v>0</v>
      </c>
      <c r="AB53" s="22" t="s">
        <v>0</v>
      </c>
      <c r="AC53" s="22" t="s">
        <v>0</v>
      </c>
      <c r="AD53" s="22" t="s">
        <v>0</v>
      </c>
    </row>
    <row r="54" spans="1:30" x14ac:dyDescent="0.35">
      <c r="A54" s="62" t="str">
        <f>'Grass &amp; Forage'!B9</f>
        <v>Consider developing a multispecies sward</v>
      </c>
      <c r="B54" s="22"/>
      <c r="C54" s="22"/>
      <c r="D54" s="22" t="s">
        <v>0</v>
      </c>
      <c r="E54" s="22" t="s">
        <v>0</v>
      </c>
      <c r="F54" s="22"/>
      <c r="G54" s="22" t="s">
        <v>0</v>
      </c>
      <c r="H54" s="22" t="s">
        <v>0</v>
      </c>
      <c r="I54" s="22"/>
      <c r="J54" s="22"/>
      <c r="K54" s="22"/>
      <c r="L54" s="22"/>
      <c r="M54" s="22" t="s">
        <v>0</v>
      </c>
      <c r="N54" s="22" t="s">
        <v>0</v>
      </c>
      <c r="O54" s="22" t="s">
        <v>0</v>
      </c>
      <c r="P54" s="22" t="s">
        <v>0</v>
      </c>
      <c r="Q54" s="22" t="s">
        <v>0</v>
      </c>
      <c r="R54" s="22"/>
      <c r="S54" s="22"/>
      <c r="T54" s="22"/>
      <c r="U54" s="22"/>
      <c r="V54" s="22" t="s">
        <v>0</v>
      </c>
      <c r="W54" s="22" t="s">
        <v>0</v>
      </c>
      <c r="X54" s="22"/>
      <c r="Y54" s="22"/>
      <c r="Z54" s="22"/>
      <c r="AA54" s="22"/>
      <c r="AB54" s="22"/>
      <c r="AC54" s="22" t="s">
        <v>0</v>
      </c>
      <c r="AD54" s="22" t="s">
        <v>0</v>
      </c>
    </row>
    <row r="55" spans="1:30" x14ac:dyDescent="0.35">
      <c r="A55" s="62" t="str">
        <f>'Grass &amp; Forage'!B10</f>
        <v>Higher sugar content grasses</v>
      </c>
      <c r="B55" s="22" t="s">
        <v>0</v>
      </c>
      <c r="C55" s="22"/>
      <c r="D55" s="22"/>
      <c r="E55" s="22"/>
      <c r="F55" s="22"/>
      <c r="G55" s="22" t="s">
        <v>0</v>
      </c>
      <c r="H55" s="22"/>
      <c r="I55" s="22"/>
      <c r="J55" s="22"/>
      <c r="K55" s="22"/>
      <c r="L55" s="22" t="s">
        <v>0</v>
      </c>
      <c r="M55" s="22"/>
      <c r="N55" s="22"/>
      <c r="O55" s="22" t="s">
        <v>0</v>
      </c>
      <c r="P55" s="22" t="s">
        <v>0</v>
      </c>
      <c r="Q55" s="22"/>
      <c r="R55" s="22"/>
      <c r="S55" s="22"/>
      <c r="T55" s="22"/>
      <c r="U55" s="22"/>
      <c r="V55" s="22"/>
      <c r="W55" s="22"/>
      <c r="X55" s="22" t="s">
        <v>0</v>
      </c>
      <c r="Y55" s="22" t="s">
        <v>0</v>
      </c>
      <c r="Z55" s="22" t="s">
        <v>0</v>
      </c>
      <c r="AA55" s="22"/>
      <c r="AB55" s="22"/>
      <c r="AC55" s="22" t="s">
        <v>0</v>
      </c>
      <c r="AD55" s="22"/>
    </row>
    <row r="56" spans="1:30" x14ac:dyDescent="0.35">
      <c r="A56" s="62" t="str">
        <f>'Grass &amp; Forage'!B11</f>
        <v>Increase the lifespan of temporary grassland</v>
      </c>
      <c r="B56" s="22"/>
      <c r="C56" s="22"/>
      <c r="D56" s="22" t="s">
        <v>0</v>
      </c>
      <c r="E56" s="22" t="s">
        <v>0</v>
      </c>
      <c r="F56" s="22" t="s">
        <v>0</v>
      </c>
      <c r="G56" s="22"/>
      <c r="H56" s="22"/>
      <c r="I56" s="22" t="s">
        <v>0</v>
      </c>
      <c r="J56" s="22"/>
      <c r="K56" s="22"/>
      <c r="L56" s="22"/>
      <c r="M56" s="22" t="s">
        <v>0</v>
      </c>
      <c r="N56" s="22" t="s">
        <v>0</v>
      </c>
      <c r="O56" s="22" t="s">
        <v>0</v>
      </c>
      <c r="P56" s="22" t="s">
        <v>0</v>
      </c>
      <c r="Q56" s="22" t="s">
        <v>0</v>
      </c>
      <c r="R56" s="22"/>
      <c r="S56" s="22"/>
      <c r="T56" s="22" t="s">
        <v>0</v>
      </c>
      <c r="U56" s="22" t="s">
        <v>0</v>
      </c>
      <c r="V56" s="22" t="s">
        <v>0</v>
      </c>
      <c r="W56" s="22" t="s">
        <v>0</v>
      </c>
      <c r="X56" s="22"/>
      <c r="Y56" s="22"/>
      <c r="Z56" s="22" t="s">
        <v>0</v>
      </c>
      <c r="AA56" s="22" t="s">
        <v>0</v>
      </c>
      <c r="AB56" s="22" t="s">
        <v>0</v>
      </c>
      <c r="AC56" s="22" t="s">
        <v>0</v>
      </c>
      <c r="AD56" s="22" t="s">
        <v>0</v>
      </c>
    </row>
    <row r="57" spans="1:30" x14ac:dyDescent="0.35">
      <c r="A57" s="62" t="str">
        <f>'Grass &amp; Forage'!B12</f>
        <v>Explore undersowing as a reseeding strategy</v>
      </c>
      <c r="B57" s="22"/>
      <c r="C57" s="22"/>
      <c r="D57" s="22" t="s">
        <v>0</v>
      </c>
      <c r="E57" s="22" t="s">
        <v>0</v>
      </c>
      <c r="F57" s="22"/>
      <c r="G57" s="22"/>
      <c r="H57" s="22"/>
      <c r="I57" s="22" t="s">
        <v>0</v>
      </c>
      <c r="J57" s="22"/>
      <c r="K57" s="22"/>
      <c r="L57" s="22"/>
      <c r="M57" s="22" t="s">
        <v>0</v>
      </c>
      <c r="N57" s="22" t="s">
        <v>0</v>
      </c>
      <c r="O57" s="22" t="s">
        <v>0</v>
      </c>
      <c r="P57" s="22" t="s">
        <v>0</v>
      </c>
      <c r="Q57" s="22" t="s">
        <v>0</v>
      </c>
      <c r="R57" s="22"/>
      <c r="S57" s="22"/>
      <c r="T57" s="22" t="s">
        <v>0</v>
      </c>
      <c r="U57" s="22" t="s">
        <v>0</v>
      </c>
      <c r="V57" s="22" t="s">
        <v>0</v>
      </c>
      <c r="W57" s="22" t="s">
        <v>0</v>
      </c>
      <c r="X57" s="22"/>
      <c r="Y57" s="22"/>
      <c r="Z57" s="22" t="s">
        <v>0</v>
      </c>
      <c r="AA57" s="22" t="s">
        <v>0</v>
      </c>
      <c r="AB57" s="22" t="s">
        <v>0</v>
      </c>
      <c r="AC57" s="22" t="s">
        <v>0</v>
      </c>
      <c r="AD57" s="22" t="s">
        <v>0</v>
      </c>
    </row>
    <row r="58" spans="1:30" x14ac:dyDescent="0.35">
      <c r="A58" s="62" t="str">
        <f>'Grass &amp; Forage'!B13</f>
        <v>Review the necessity of existing fertiliser applications</v>
      </c>
      <c r="B58" s="22"/>
      <c r="C58" s="22"/>
      <c r="D58" s="22" t="s">
        <v>0</v>
      </c>
      <c r="E58" s="22"/>
      <c r="F58" s="22"/>
      <c r="G58" s="22"/>
      <c r="H58" s="22"/>
      <c r="I58" s="22" t="s">
        <v>0</v>
      </c>
      <c r="J58" s="22"/>
      <c r="K58" s="22"/>
      <c r="L58" s="22"/>
      <c r="M58" s="22" t="s">
        <v>0</v>
      </c>
      <c r="N58" s="22" t="s">
        <v>0</v>
      </c>
      <c r="O58" s="22" t="s">
        <v>0</v>
      </c>
      <c r="P58" s="22" t="s">
        <v>0</v>
      </c>
      <c r="Q58" s="22" t="s">
        <v>0</v>
      </c>
      <c r="R58" s="22"/>
      <c r="S58" s="22"/>
      <c r="T58" s="22" t="s">
        <v>0</v>
      </c>
      <c r="U58" s="22" t="s">
        <v>0</v>
      </c>
      <c r="V58" s="22" t="s">
        <v>0</v>
      </c>
      <c r="W58" s="22" t="s">
        <v>0</v>
      </c>
      <c r="X58" s="22"/>
      <c r="Y58" s="22"/>
      <c r="Z58" s="22" t="s">
        <v>0</v>
      </c>
      <c r="AA58" s="22" t="s">
        <v>0</v>
      </c>
      <c r="AB58" s="22" t="s">
        <v>0</v>
      </c>
      <c r="AC58" s="22" t="s">
        <v>0</v>
      </c>
      <c r="AD58" s="22" t="s">
        <v>0</v>
      </c>
    </row>
    <row r="59" spans="1:30" x14ac:dyDescent="0.35">
      <c r="A59" s="62" t="str">
        <f>'Grass &amp; Forage'!B14</f>
        <v>Optimise nutrient application to grassland</v>
      </c>
      <c r="B59" s="22"/>
      <c r="C59" s="22"/>
      <c r="D59" s="22" t="s">
        <v>0</v>
      </c>
      <c r="E59" s="22"/>
      <c r="F59" s="22"/>
      <c r="G59" s="22"/>
      <c r="H59" s="22"/>
      <c r="I59" s="22" t="s">
        <v>0</v>
      </c>
      <c r="J59" s="22"/>
      <c r="K59" s="22"/>
      <c r="L59" s="22"/>
      <c r="M59" s="22" t="s">
        <v>0</v>
      </c>
      <c r="N59" s="22" t="s">
        <v>0</v>
      </c>
      <c r="O59" s="22" t="s">
        <v>0</v>
      </c>
      <c r="P59" s="22" t="s">
        <v>0</v>
      </c>
      <c r="Q59" s="22" t="s">
        <v>0</v>
      </c>
      <c r="R59" s="22"/>
      <c r="S59" s="22"/>
      <c r="T59" s="22" t="s">
        <v>0</v>
      </c>
      <c r="U59" s="22" t="s">
        <v>0</v>
      </c>
      <c r="V59" s="22" t="s">
        <v>0</v>
      </c>
      <c r="W59" s="22" t="s">
        <v>0</v>
      </c>
      <c r="X59" s="22" t="s">
        <v>0</v>
      </c>
      <c r="Y59" s="22"/>
      <c r="Z59" s="22" t="s">
        <v>0</v>
      </c>
      <c r="AA59" s="22" t="s">
        <v>0</v>
      </c>
      <c r="AB59" s="22" t="s">
        <v>0</v>
      </c>
      <c r="AC59" s="22" t="s">
        <v>0</v>
      </c>
      <c r="AD59" s="22" t="s">
        <v>0</v>
      </c>
    </row>
    <row r="60" spans="1:30" x14ac:dyDescent="0.35">
      <c r="A60" s="62" t="str">
        <f>'Grass &amp; Forage'!B15</f>
        <v>Hydrogel + peat treatment to grass</v>
      </c>
      <c r="B60" s="22"/>
      <c r="C60" s="22"/>
      <c r="D60" s="22" t="s">
        <v>0</v>
      </c>
      <c r="E60" s="22"/>
      <c r="F60" s="22"/>
      <c r="G60" s="22"/>
      <c r="H60" s="22"/>
      <c r="I60" s="22"/>
      <c r="J60" s="22"/>
      <c r="K60" s="22"/>
      <c r="L60" s="22"/>
      <c r="M60" s="22"/>
      <c r="N60" s="22" t="s">
        <v>0</v>
      </c>
      <c r="O60" s="22"/>
      <c r="P60" s="22"/>
      <c r="Q60" s="22" t="s">
        <v>0</v>
      </c>
      <c r="R60" s="22"/>
      <c r="S60" s="22"/>
      <c r="T60" s="22" t="s">
        <v>0</v>
      </c>
      <c r="U60" s="22" t="s">
        <v>0</v>
      </c>
      <c r="V60" s="22"/>
      <c r="W60" s="22" t="s">
        <v>0</v>
      </c>
      <c r="X60" s="22" t="s">
        <v>0</v>
      </c>
      <c r="Y60" s="22"/>
      <c r="Z60" s="22" t="s">
        <v>0</v>
      </c>
      <c r="AA60" s="22" t="s">
        <v>0</v>
      </c>
      <c r="AB60" s="22"/>
      <c r="AC60" s="22" t="s">
        <v>0</v>
      </c>
      <c r="AD60" s="22"/>
    </row>
    <row r="61" spans="1:30" x14ac:dyDescent="0.35">
      <c r="A61" s="62" t="str">
        <f>'Grass &amp; Forage'!B16</f>
        <v>Deep rooting grasses</v>
      </c>
      <c r="B61" s="22"/>
      <c r="C61" s="22"/>
      <c r="D61" s="22" t="s">
        <v>0</v>
      </c>
      <c r="E61" s="22"/>
      <c r="F61" s="22"/>
      <c r="G61" s="22"/>
      <c r="H61" s="22"/>
      <c r="I61" s="22"/>
      <c r="J61" s="22"/>
      <c r="K61" s="22"/>
      <c r="L61" s="22"/>
      <c r="M61" s="22" t="s">
        <v>0</v>
      </c>
      <c r="N61" s="22" t="s">
        <v>0</v>
      </c>
      <c r="O61" s="22"/>
      <c r="P61" s="22"/>
      <c r="Q61" s="22" t="s">
        <v>0</v>
      </c>
      <c r="R61" s="22"/>
      <c r="S61" s="22"/>
      <c r="T61" s="22" t="s">
        <v>0</v>
      </c>
      <c r="U61" s="22" t="s">
        <v>0</v>
      </c>
      <c r="V61" s="22" t="s">
        <v>0</v>
      </c>
      <c r="W61" s="22" t="s">
        <v>0</v>
      </c>
      <c r="X61" s="22" t="s">
        <v>0</v>
      </c>
      <c r="Y61" s="22"/>
      <c r="Z61" s="22" t="s">
        <v>0</v>
      </c>
      <c r="AA61" s="22" t="s">
        <v>0</v>
      </c>
      <c r="AB61" s="22"/>
      <c r="AC61" s="22" t="s">
        <v>0</v>
      </c>
      <c r="AD61" s="22" t="s">
        <v>0</v>
      </c>
    </row>
    <row r="62" spans="1:30" x14ac:dyDescent="0.35">
      <c r="A62" s="62" t="str">
        <f>'Grass &amp; Forage'!B17</f>
        <v xml:space="preserve">Ensure high quality silage is made that meets livestock energy needs. </v>
      </c>
      <c r="B62" s="22" t="s">
        <v>0</v>
      </c>
      <c r="C62" s="22"/>
      <c r="D62" s="22"/>
      <c r="E62" s="22"/>
      <c r="F62" s="22"/>
      <c r="G62" s="22" t="s">
        <v>0</v>
      </c>
      <c r="H62" s="22"/>
      <c r="I62" s="22"/>
      <c r="J62" s="22"/>
      <c r="K62" s="22"/>
      <c r="L62" s="22" t="s">
        <v>0</v>
      </c>
      <c r="M62" s="22" t="s">
        <v>0</v>
      </c>
      <c r="N62" s="22"/>
      <c r="O62" s="22" t="s">
        <v>0</v>
      </c>
      <c r="P62" s="22" t="s">
        <v>0</v>
      </c>
      <c r="Q62" s="22"/>
      <c r="R62" s="22"/>
      <c r="S62" s="22"/>
      <c r="T62" s="22" t="s">
        <v>0</v>
      </c>
      <c r="U62" s="22" t="s">
        <v>0</v>
      </c>
      <c r="V62" s="22"/>
      <c r="W62" s="22" t="s">
        <v>0</v>
      </c>
      <c r="X62" s="22" t="s">
        <v>0</v>
      </c>
      <c r="Y62" s="22" t="s">
        <v>0</v>
      </c>
      <c r="Z62" s="22" t="s">
        <v>0</v>
      </c>
      <c r="AA62" s="22" t="s">
        <v>0</v>
      </c>
      <c r="AB62" s="22"/>
      <c r="AC62" s="22" t="s">
        <v>0</v>
      </c>
      <c r="AD62" s="22" t="s">
        <v>0</v>
      </c>
    </row>
    <row r="63" spans="1:30" x14ac:dyDescent="0.35">
      <c r="A63" s="62" t="str">
        <f>'Grass &amp; Forage'!B18</f>
        <v>Maize or wholecrop silage replacing grass silage</v>
      </c>
      <c r="B63" s="22" t="s">
        <v>0</v>
      </c>
      <c r="C63" s="22"/>
      <c r="D63" s="22"/>
      <c r="E63" s="22"/>
      <c r="F63" s="22"/>
      <c r="G63" s="22"/>
      <c r="H63" s="22"/>
      <c r="I63" s="22"/>
      <c r="J63" s="22"/>
      <c r="K63" s="22"/>
      <c r="L63" s="22" t="s">
        <v>0</v>
      </c>
      <c r="M63" s="22"/>
      <c r="N63" s="22"/>
      <c r="O63" s="22"/>
      <c r="P63" s="22"/>
      <c r="Q63" s="22"/>
      <c r="R63" s="22"/>
      <c r="S63" s="22"/>
      <c r="T63" s="22"/>
      <c r="U63" s="22"/>
      <c r="V63" s="22"/>
      <c r="W63" s="22"/>
      <c r="X63" s="22" t="s">
        <v>0</v>
      </c>
      <c r="Y63" s="22" t="s">
        <v>0</v>
      </c>
      <c r="Z63" s="22"/>
      <c r="AA63" s="22"/>
      <c r="AB63" s="22"/>
      <c r="AC63" s="22"/>
      <c r="AD63" s="22"/>
    </row>
    <row r="64" spans="1:30" x14ac:dyDescent="0.35">
      <c r="A64" s="62" t="str">
        <f>'Grass &amp; Forage'!B19</f>
        <v>More legume silages and less grass silages</v>
      </c>
      <c r="B64" s="22"/>
      <c r="C64" s="22"/>
      <c r="D64" s="22" t="s">
        <v>0</v>
      </c>
      <c r="E64" s="22"/>
      <c r="F64" s="22"/>
      <c r="G64" s="22"/>
      <c r="H64" s="22"/>
      <c r="I64" s="22"/>
      <c r="J64" s="22"/>
      <c r="K64" s="22"/>
      <c r="L64" s="22"/>
      <c r="M64" s="22"/>
      <c r="N64" s="22" t="s">
        <v>0</v>
      </c>
      <c r="O64" s="22" t="s">
        <v>0</v>
      </c>
      <c r="P64" s="22" t="s">
        <v>0</v>
      </c>
      <c r="Q64" s="22" t="s">
        <v>0</v>
      </c>
      <c r="R64" s="22"/>
      <c r="S64" s="22"/>
      <c r="T64" s="22" t="s">
        <v>0</v>
      </c>
      <c r="U64" s="22" t="s">
        <v>0</v>
      </c>
      <c r="V64" s="22" t="s">
        <v>0</v>
      </c>
      <c r="W64" s="22" t="s">
        <v>0</v>
      </c>
      <c r="X64" s="22" t="s">
        <v>0</v>
      </c>
      <c r="Y64" s="22" t="s">
        <v>0</v>
      </c>
      <c r="Z64" s="22" t="s">
        <v>0</v>
      </c>
      <c r="AA64" s="22" t="s">
        <v>0</v>
      </c>
      <c r="AB64" s="22" t="s">
        <v>0</v>
      </c>
      <c r="AC64" s="22" t="s">
        <v>0</v>
      </c>
      <c r="AD64" s="22" t="s">
        <v>0</v>
      </c>
    </row>
    <row r="65" spans="1:42" x14ac:dyDescent="0.35">
      <c r="A65" s="63" t="str">
        <f>'Grass &amp; Forage'!B20</f>
        <v>Arable and silage/hay crop margins</v>
      </c>
      <c r="B65" s="22"/>
      <c r="C65" s="22"/>
      <c r="D65" s="22"/>
      <c r="E65" s="22" t="s">
        <v>0</v>
      </c>
      <c r="F65" s="22"/>
      <c r="G65" s="22"/>
      <c r="H65" s="22"/>
      <c r="I65" s="22" t="s">
        <v>0</v>
      </c>
      <c r="J65" s="22"/>
      <c r="K65" s="22"/>
      <c r="L65" s="22"/>
      <c r="M65" s="22" t="s">
        <v>0</v>
      </c>
      <c r="N65" s="22" t="s">
        <v>0</v>
      </c>
      <c r="O65" s="22"/>
      <c r="P65" s="22" t="s">
        <v>0</v>
      </c>
      <c r="Q65" s="22" t="s">
        <v>0</v>
      </c>
      <c r="R65" s="22"/>
      <c r="S65" s="22"/>
      <c r="T65" s="22" t="s">
        <v>0</v>
      </c>
      <c r="U65" s="22" t="s">
        <v>0</v>
      </c>
      <c r="V65" s="22" t="s">
        <v>0</v>
      </c>
      <c r="W65" s="22" t="s">
        <v>0</v>
      </c>
      <c r="X65" s="22"/>
      <c r="Y65" s="22"/>
      <c r="Z65" s="22"/>
      <c r="AA65" s="22" t="s">
        <v>0</v>
      </c>
      <c r="AB65" s="22" t="s">
        <v>0</v>
      </c>
      <c r="AC65" s="22" t="s">
        <v>0</v>
      </c>
      <c r="AD65" s="22" t="s">
        <v>0</v>
      </c>
    </row>
    <row r="66" spans="1:42" x14ac:dyDescent="0.35">
      <c r="A66" s="21" t="s">
        <v>63</v>
      </c>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row>
    <row r="67" spans="1:42" x14ac:dyDescent="0.35">
      <c r="A67" s="62" t="s">
        <v>110</v>
      </c>
      <c r="B67" s="22" t="s">
        <v>0</v>
      </c>
      <c r="C67" s="22"/>
      <c r="D67" s="22"/>
      <c r="E67" s="22"/>
      <c r="F67" s="22"/>
      <c r="G67" s="22" t="s">
        <v>0</v>
      </c>
      <c r="H67" s="22"/>
      <c r="I67" s="22"/>
      <c r="J67" s="22"/>
      <c r="K67" s="22"/>
      <c r="L67" s="22" t="s">
        <v>0</v>
      </c>
      <c r="M67" s="22"/>
      <c r="N67" s="22"/>
      <c r="O67" s="22"/>
      <c r="P67" s="22" t="s">
        <v>0</v>
      </c>
      <c r="Q67" s="22"/>
      <c r="R67" s="22"/>
      <c r="S67" s="22"/>
      <c r="T67" s="22"/>
      <c r="U67" s="22"/>
      <c r="V67" s="22"/>
      <c r="W67" s="22"/>
      <c r="X67" s="22" t="s">
        <v>0</v>
      </c>
      <c r="Y67" s="22" t="s">
        <v>0</v>
      </c>
      <c r="Z67" s="22"/>
      <c r="AA67" s="22"/>
      <c r="AB67" s="22"/>
      <c r="AC67" s="22"/>
      <c r="AD67" s="22"/>
    </row>
    <row r="68" spans="1:42" x14ac:dyDescent="0.35">
      <c r="A68" s="62" t="s">
        <v>111</v>
      </c>
      <c r="B68" s="22" t="s">
        <v>0</v>
      </c>
      <c r="C68" s="22"/>
      <c r="D68" s="22"/>
      <c r="E68" s="22"/>
      <c r="F68" s="22"/>
      <c r="G68" s="22" t="s">
        <v>0</v>
      </c>
      <c r="H68" s="22"/>
      <c r="I68" s="22"/>
      <c r="J68" s="22"/>
      <c r="K68" s="22"/>
      <c r="L68" s="22" t="s">
        <v>0</v>
      </c>
      <c r="M68" s="22"/>
      <c r="N68" s="22"/>
      <c r="O68" s="22"/>
      <c r="P68" s="22" t="s">
        <v>0</v>
      </c>
      <c r="Q68" s="22"/>
      <c r="R68" s="22"/>
      <c r="S68" s="22"/>
      <c r="T68" s="22"/>
      <c r="U68" s="22"/>
      <c r="V68" s="22"/>
      <c r="W68" s="22"/>
      <c r="X68" s="22" t="s">
        <v>0</v>
      </c>
      <c r="Y68" s="22" t="s">
        <v>0</v>
      </c>
      <c r="Z68" s="22"/>
      <c r="AA68" s="22"/>
      <c r="AB68" s="22"/>
      <c r="AC68" s="22"/>
      <c r="AD68" s="22"/>
    </row>
    <row r="69" spans="1:42" ht="29" x14ac:dyDescent="0.35">
      <c r="A69" s="62" t="s">
        <v>654</v>
      </c>
      <c r="B69" s="22"/>
      <c r="C69" s="22"/>
      <c r="D69" s="22" t="s">
        <v>0</v>
      </c>
      <c r="E69" s="22"/>
      <c r="F69" s="22" t="s">
        <v>0</v>
      </c>
      <c r="G69" s="22" t="s">
        <v>0</v>
      </c>
      <c r="H69" s="22"/>
      <c r="I69" s="22" t="s">
        <v>0</v>
      </c>
      <c r="J69" s="22"/>
      <c r="K69" s="22"/>
      <c r="L69" s="22" t="s">
        <v>0</v>
      </c>
      <c r="M69" s="22" t="s">
        <v>0</v>
      </c>
      <c r="N69" s="22" t="s">
        <v>0</v>
      </c>
      <c r="O69" s="22" t="s">
        <v>0</v>
      </c>
      <c r="P69" s="22" t="s">
        <v>0</v>
      </c>
      <c r="Q69" s="22" t="s">
        <v>0</v>
      </c>
      <c r="R69" s="22"/>
      <c r="S69" s="22"/>
      <c r="T69" s="22" t="s">
        <v>0</v>
      </c>
      <c r="U69" s="22"/>
      <c r="V69" s="22" t="s">
        <v>0</v>
      </c>
      <c r="W69" s="22" t="s">
        <v>0</v>
      </c>
      <c r="X69" s="22" t="s">
        <v>0</v>
      </c>
      <c r="Y69" s="22"/>
      <c r="Z69" s="22"/>
      <c r="AA69" s="22"/>
      <c r="AB69" s="22" t="s">
        <v>0</v>
      </c>
      <c r="AC69" s="22" t="s">
        <v>0</v>
      </c>
      <c r="AD69" s="22"/>
    </row>
    <row r="70" spans="1:42" x14ac:dyDescent="0.35">
      <c r="A70" s="62" t="s">
        <v>127</v>
      </c>
      <c r="B70" s="22" t="s">
        <v>0</v>
      </c>
      <c r="C70" s="22"/>
      <c r="D70" s="22"/>
      <c r="E70" s="22"/>
      <c r="F70" s="22"/>
      <c r="G70" s="22" t="s">
        <v>0</v>
      </c>
      <c r="H70" s="22"/>
      <c r="I70" s="22"/>
      <c r="J70" s="22"/>
      <c r="K70" s="22"/>
      <c r="L70" s="22" t="s">
        <v>0</v>
      </c>
      <c r="M70" s="22"/>
      <c r="N70" s="22"/>
      <c r="O70" s="22"/>
      <c r="P70" s="22"/>
      <c r="Q70" s="22"/>
      <c r="R70" s="22"/>
      <c r="S70" s="22"/>
      <c r="T70" s="22"/>
      <c r="U70" s="22"/>
      <c r="V70" s="22"/>
      <c r="W70" s="22"/>
      <c r="X70" s="22" t="s">
        <v>0</v>
      </c>
      <c r="Y70" s="22"/>
      <c r="Z70" s="22"/>
      <c r="AA70" s="22"/>
      <c r="AB70" s="22"/>
      <c r="AC70" s="22"/>
      <c r="AD70" s="22"/>
    </row>
    <row r="71" spans="1:42" x14ac:dyDescent="0.35">
      <c r="A71" s="62" t="s">
        <v>114</v>
      </c>
      <c r="B71" s="22" t="s">
        <v>0</v>
      </c>
      <c r="C71" s="22" t="s">
        <v>0</v>
      </c>
      <c r="D71" s="22"/>
      <c r="E71" s="22"/>
      <c r="F71" s="22"/>
      <c r="G71" s="22" t="s">
        <v>0</v>
      </c>
      <c r="H71" s="22"/>
      <c r="I71" s="22"/>
      <c r="J71" s="22"/>
      <c r="K71" s="22"/>
      <c r="L71" s="22" t="s">
        <v>0</v>
      </c>
      <c r="M71" s="22" t="s">
        <v>0</v>
      </c>
      <c r="N71" s="22" t="s">
        <v>0</v>
      </c>
      <c r="O71" s="22" t="s">
        <v>0</v>
      </c>
      <c r="P71" s="22" t="s">
        <v>0</v>
      </c>
      <c r="Q71" s="22"/>
      <c r="R71" s="22"/>
      <c r="S71" s="22"/>
      <c r="T71" s="22"/>
      <c r="U71" s="22"/>
      <c r="V71" s="22"/>
      <c r="W71" s="22"/>
      <c r="X71" s="22" t="s">
        <v>0</v>
      </c>
      <c r="Y71" s="22" t="s">
        <v>0</v>
      </c>
      <c r="Z71" s="22"/>
      <c r="AA71" s="22"/>
      <c r="AB71" s="22"/>
      <c r="AC71" s="22"/>
      <c r="AD71" s="22"/>
    </row>
    <row r="72" spans="1:42" x14ac:dyDescent="0.35">
      <c r="A72" s="62" t="s">
        <v>116</v>
      </c>
      <c r="B72" s="22" t="s">
        <v>0</v>
      </c>
      <c r="C72" s="22" t="s">
        <v>0</v>
      </c>
      <c r="D72" s="22"/>
      <c r="E72" s="22"/>
      <c r="F72" s="22"/>
      <c r="G72" s="22"/>
      <c r="H72" s="22"/>
      <c r="I72" s="22"/>
      <c r="J72" s="22"/>
      <c r="K72" s="22"/>
      <c r="L72" s="22" t="s">
        <v>0</v>
      </c>
      <c r="M72" s="22" t="s">
        <v>0</v>
      </c>
      <c r="N72" s="22" t="s">
        <v>0</v>
      </c>
      <c r="O72" s="22"/>
      <c r="P72" s="22" t="s">
        <v>0</v>
      </c>
      <c r="Q72" s="22"/>
      <c r="R72" s="22"/>
      <c r="S72" s="22"/>
      <c r="T72" s="22"/>
      <c r="U72" s="22"/>
      <c r="V72" s="22"/>
      <c r="W72" s="22"/>
      <c r="X72" s="22" t="s">
        <v>0</v>
      </c>
      <c r="Y72" s="22"/>
      <c r="Z72" s="22"/>
      <c r="AA72" s="22"/>
      <c r="AB72" s="22"/>
      <c r="AC72" s="22"/>
      <c r="AD72" s="22"/>
    </row>
    <row r="73" spans="1:42" ht="29" x14ac:dyDescent="0.35">
      <c r="A73" s="62" t="s">
        <v>652</v>
      </c>
      <c r="B73" s="22" t="s">
        <v>0</v>
      </c>
      <c r="C73" s="22"/>
      <c r="D73" s="22" t="s">
        <v>0</v>
      </c>
      <c r="E73" s="22" t="s">
        <v>0</v>
      </c>
      <c r="F73" s="22" t="s">
        <v>0</v>
      </c>
      <c r="G73" s="22"/>
      <c r="H73" s="22"/>
      <c r="I73" s="22" t="s">
        <v>0</v>
      </c>
      <c r="J73" s="22" t="s">
        <v>0</v>
      </c>
      <c r="K73" s="22"/>
      <c r="L73" s="22" t="s">
        <v>0</v>
      </c>
      <c r="M73" s="22" t="s">
        <v>0</v>
      </c>
      <c r="N73" s="22" t="s">
        <v>0</v>
      </c>
      <c r="O73" s="22"/>
      <c r="P73" s="22" t="s">
        <v>0</v>
      </c>
      <c r="Q73" s="22"/>
      <c r="R73" s="22"/>
      <c r="S73" s="22"/>
      <c r="T73" s="22"/>
      <c r="U73" s="22"/>
      <c r="V73" s="22"/>
      <c r="W73" s="22"/>
      <c r="X73" s="22" t="s">
        <v>0</v>
      </c>
      <c r="Y73" s="22"/>
      <c r="Z73" s="22"/>
      <c r="AA73" s="22"/>
      <c r="AB73" s="22"/>
      <c r="AC73" s="22"/>
      <c r="AD73" s="22"/>
    </row>
    <row r="74" spans="1:42" x14ac:dyDescent="0.35">
      <c r="A74" s="62" t="s">
        <v>118</v>
      </c>
      <c r="B74" s="22" t="s">
        <v>0</v>
      </c>
      <c r="C74" s="22"/>
      <c r="D74" s="22"/>
      <c r="E74" s="22"/>
      <c r="F74" s="22"/>
      <c r="G74" s="22"/>
      <c r="H74" s="22"/>
      <c r="I74" s="22"/>
      <c r="J74" s="22"/>
      <c r="K74" s="22"/>
      <c r="L74" s="22" t="s">
        <v>0</v>
      </c>
      <c r="M74" s="22" t="s">
        <v>0</v>
      </c>
      <c r="N74" s="22" t="s">
        <v>0</v>
      </c>
      <c r="O74" s="22"/>
      <c r="P74" s="22" t="s">
        <v>0</v>
      </c>
      <c r="Q74" s="22"/>
      <c r="R74" s="22"/>
      <c r="S74" s="22"/>
      <c r="T74" s="22"/>
      <c r="U74" s="22"/>
      <c r="V74" s="22"/>
      <c r="W74" s="22"/>
      <c r="X74" s="22" t="s">
        <v>0</v>
      </c>
      <c r="Y74" s="22"/>
      <c r="Z74" s="22"/>
      <c r="AA74" s="22"/>
      <c r="AB74" s="22"/>
      <c r="AC74" s="22"/>
      <c r="AD74" s="22"/>
    </row>
    <row r="75" spans="1:42" ht="29" x14ac:dyDescent="0.35">
      <c r="A75" s="62" t="s">
        <v>121</v>
      </c>
      <c r="B75" s="22" t="s">
        <v>0</v>
      </c>
      <c r="C75" s="22"/>
      <c r="D75" s="22" t="s">
        <v>0</v>
      </c>
      <c r="E75" s="22"/>
      <c r="F75" s="22" t="s">
        <v>0</v>
      </c>
      <c r="G75" s="22" t="s">
        <v>0</v>
      </c>
      <c r="H75" s="22"/>
      <c r="I75" s="22" t="s">
        <v>0</v>
      </c>
      <c r="J75" s="22" t="s">
        <v>0</v>
      </c>
      <c r="K75" s="22"/>
      <c r="L75" s="22" t="s">
        <v>0</v>
      </c>
      <c r="M75" s="22" t="s">
        <v>0</v>
      </c>
      <c r="N75" s="22"/>
      <c r="O75" s="22" t="s">
        <v>0</v>
      </c>
      <c r="P75" s="22" t="s">
        <v>0</v>
      </c>
      <c r="Q75" s="22"/>
      <c r="R75" s="22"/>
      <c r="S75" s="22"/>
      <c r="T75" s="22"/>
      <c r="U75" s="22"/>
      <c r="V75" s="22"/>
      <c r="W75" s="22"/>
      <c r="X75" s="22" t="s">
        <v>0</v>
      </c>
      <c r="Y75" s="22"/>
      <c r="Z75" s="22"/>
      <c r="AA75" s="22"/>
      <c r="AB75" s="22"/>
      <c r="AC75" s="22"/>
      <c r="AD75" s="22"/>
    </row>
    <row r="76" spans="1:42" x14ac:dyDescent="0.35">
      <c r="A76" s="63" t="s">
        <v>122</v>
      </c>
      <c r="B76" s="22"/>
      <c r="C76" s="22"/>
      <c r="D76" s="22"/>
      <c r="E76" s="22"/>
      <c r="F76" s="22"/>
      <c r="G76" s="22"/>
      <c r="H76" s="22"/>
      <c r="I76" s="22"/>
      <c r="J76" s="22"/>
      <c r="K76" s="22"/>
      <c r="L76" s="22"/>
      <c r="M76" s="22" t="s">
        <v>0</v>
      </c>
      <c r="N76" s="22" t="s">
        <v>0</v>
      </c>
      <c r="O76" s="22"/>
      <c r="P76" s="22" t="s">
        <v>0</v>
      </c>
      <c r="Q76" s="22"/>
      <c r="R76" s="22"/>
      <c r="S76" s="22"/>
      <c r="T76" s="22"/>
      <c r="U76" s="22"/>
      <c r="V76" s="22"/>
      <c r="W76" s="22"/>
      <c r="X76" s="22" t="s">
        <v>0</v>
      </c>
      <c r="Y76" s="22" t="s">
        <v>0</v>
      </c>
      <c r="Z76" s="22"/>
      <c r="AA76" s="22"/>
      <c r="AB76" s="22"/>
      <c r="AC76" s="22"/>
      <c r="AD76" s="22"/>
    </row>
    <row r="77" spans="1:42" x14ac:dyDescent="0.35">
      <c r="A77" s="63" t="s">
        <v>123</v>
      </c>
      <c r="B77" s="22" t="s">
        <v>0</v>
      </c>
      <c r="C77" s="22" t="s">
        <v>0</v>
      </c>
      <c r="D77" s="22" t="s">
        <v>0</v>
      </c>
      <c r="E77" s="22"/>
      <c r="F77" s="22" t="s">
        <v>0</v>
      </c>
      <c r="G77" s="22" t="s">
        <v>0</v>
      </c>
      <c r="H77" s="22" t="s">
        <v>0</v>
      </c>
      <c r="I77" s="22"/>
      <c r="J77" s="22"/>
      <c r="K77" s="22"/>
      <c r="L77" s="22" t="s">
        <v>0</v>
      </c>
      <c r="M77" s="22" t="s">
        <v>0</v>
      </c>
      <c r="N77" s="22" t="s">
        <v>0</v>
      </c>
      <c r="O77" s="66" t="s">
        <v>0</v>
      </c>
      <c r="P77" s="66"/>
      <c r="Q77" s="66"/>
      <c r="R77" s="66"/>
      <c r="S77" s="66"/>
      <c r="T77" s="66"/>
      <c r="U77" s="66"/>
      <c r="V77" s="66"/>
      <c r="W77" s="66"/>
      <c r="X77" s="66" t="s">
        <v>0</v>
      </c>
      <c r="Y77" s="66"/>
      <c r="Z77" s="66"/>
      <c r="AA77" s="66"/>
      <c r="AB77" s="66"/>
      <c r="AC77" s="66"/>
      <c r="AD77" s="66"/>
    </row>
    <row r="78" spans="1:42" x14ac:dyDescent="0.35">
      <c r="A78" s="63" t="s">
        <v>135</v>
      </c>
      <c r="B78" s="22" t="s">
        <v>0</v>
      </c>
      <c r="C78" s="22" t="s">
        <v>0</v>
      </c>
      <c r="D78" s="22" t="s">
        <v>0</v>
      </c>
      <c r="E78" s="22"/>
      <c r="F78" s="22"/>
      <c r="G78" s="22" t="s">
        <v>0</v>
      </c>
      <c r="H78" s="22" t="s">
        <v>0</v>
      </c>
      <c r="I78" s="22"/>
      <c r="J78" s="22"/>
      <c r="K78" s="22"/>
      <c r="L78" s="22" t="s">
        <v>0</v>
      </c>
      <c r="M78" s="22" t="s">
        <v>0</v>
      </c>
      <c r="N78" s="22" t="s">
        <v>0</v>
      </c>
      <c r="O78" s="66"/>
      <c r="P78" s="66" t="s">
        <v>0</v>
      </c>
      <c r="Q78" s="66"/>
      <c r="R78" s="66"/>
      <c r="S78" s="66"/>
      <c r="T78" s="66"/>
      <c r="U78" s="66"/>
      <c r="V78" s="66"/>
      <c r="W78" s="66"/>
      <c r="X78" s="66"/>
      <c r="Y78" s="66" t="s">
        <v>0</v>
      </c>
      <c r="Z78" s="66"/>
      <c r="AA78" s="66"/>
      <c r="AB78" s="66"/>
      <c r="AC78" s="66"/>
      <c r="AD78" s="66"/>
    </row>
    <row r="79" spans="1:42" s="39" customFormat="1" x14ac:dyDescent="0.35">
      <c r="A79" s="63" t="s">
        <v>689</v>
      </c>
      <c r="B79" s="66"/>
      <c r="C79" s="66" t="s">
        <v>0</v>
      </c>
      <c r="D79" s="66" t="s">
        <v>0</v>
      </c>
      <c r="E79" s="66"/>
      <c r="F79" s="66"/>
      <c r="G79" s="66" t="s">
        <v>0</v>
      </c>
      <c r="H79" s="66"/>
      <c r="I79" s="66" t="s">
        <v>0</v>
      </c>
      <c r="J79" s="66"/>
      <c r="K79" s="66"/>
      <c r="L79" s="66" t="s">
        <v>0</v>
      </c>
      <c r="M79" s="66"/>
      <c r="N79" s="66"/>
      <c r="O79" s="66"/>
      <c r="P79" s="66" t="s">
        <v>0</v>
      </c>
      <c r="Q79" s="66"/>
      <c r="R79" s="66"/>
      <c r="S79" s="66"/>
      <c r="T79" s="66"/>
      <c r="U79" s="66"/>
      <c r="V79" s="66"/>
      <c r="W79" s="66"/>
      <c r="X79" s="66"/>
      <c r="Y79" s="66"/>
      <c r="Z79" s="66"/>
      <c r="AA79" s="66"/>
      <c r="AB79" s="66"/>
      <c r="AC79" s="66"/>
      <c r="AD79" s="66"/>
      <c r="AE79" s="67"/>
      <c r="AF79" s="67"/>
      <c r="AG79" s="67"/>
      <c r="AH79" s="67"/>
      <c r="AI79" s="67"/>
      <c r="AJ79" s="67"/>
      <c r="AK79" s="67"/>
      <c r="AL79" s="67"/>
      <c r="AM79" s="67"/>
      <c r="AN79" s="67"/>
      <c r="AO79" s="67"/>
      <c r="AP79" s="67"/>
    </row>
    <row r="80" spans="1:42" s="39" customFormat="1" x14ac:dyDescent="0.35">
      <c r="A80" s="63" t="s">
        <v>124</v>
      </c>
      <c r="B80" s="66"/>
      <c r="C80" s="66" t="s">
        <v>0</v>
      </c>
      <c r="D80" s="66" t="s">
        <v>0</v>
      </c>
      <c r="E80" s="66"/>
      <c r="F80" s="66"/>
      <c r="G80" s="66" t="s">
        <v>0</v>
      </c>
      <c r="H80" s="66" t="s">
        <v>0</v>
      </c>
      <c r="I80" s="66" t="s">
        <v>0</v>
      </c>
      <c r="J80" s="66" t="s">
        <v>0</v>
      </c>
      <c r="K80" s="66"/>
      <c r="L80" s="66" t="s">
        <v>0</v>
      </c>
      <c r="M80" s="66" t="s">
        <v>0</v>
      </c>
      <c r="N80" s="66"/>
      <c r="O80" s="66"/>
      <c r="P80" s="66"/>
      <c r="Q80" s="66" t="s">
        <v>0</v>
      </c>
      <c r="R80" s="66"/>
      <c r="S80" s="66"/>
      <c r="T80" s="66"/>
      <c r="U80" s="66"/>
      <c r="V80" s="66"/>
      <c r="W80" s="66"/>
      <c r="X80" s="66" t="s">
        <v>0</v>
      </c>
      <c r="Y80" s="66"/>
      <c r="Z80" s="66"/>
      <c r="AA80" s="66"/>
      <c r="AB80" s="66"/>
      <c r="AC80" s="66"/>
      <c r="AD80" s="66"/>
      <c r="AE80" s="67"/>
      <c r="AF80" s="67"/>
      <c r="AG80" s="67"/>
      <c r="AH80" s="67"/>
      <c r="AI80" s="67"/>
      <c r="AJ80" s="67"/>
      <c r="AK80" s="67"/>
      <c r="AL80" s="67"/>
      <c r="AM80" s="67"/>
      <c r="AN80" s="67"/>
      <c r="AO80" s="67"/>
      <c r="AP80" s="67"/>
    </row>
    <row r="81" spans="1:42" s="39" customFormat="1" x14ac:dyDescent="0.35">
      <c r="A81" s="63" t="s">
        <v>126</v>
      </c>
      <c r="B81" s="66" t="s">
        <v>0</v>
      </c>
      <c r="C81" s="66" t="s">
        <v>0</v>
      </c>
      <c r="D81" s="66"/>
      <c r="E81" s="66"/>
      <c r="F81" s="66"/>
      <c r="G81" s="66" t="s">
        <v>0</v>
      </c>
      <c r="H81" s="66" t="s">
        <v>0</v>
      </c>
      <c r="I81" s="66" t="s">
        <v>0</v>
      </c>
      <c r="J81" s="66" t="s">
        <v>0</v>
      </c>
      <c r="K81" s="66"/>
      <c r="L81" s="66" t="s">
        <v>0</v>
      </c>
      <c r="M81" s="66"/>
      <c r="N81" s="66"/>
      <c r="O81" s="66"/>
      <c r="P81" s="66" t="s">
        <v>0</v>
      </c>
      <c r="Q81" s="66"/>
      <c r="R81" s="66"/>
      <c r="S81" s="66"/>
      <c r="T81" s="66"/>
      <c r="U81" s="66"/>
      <c r="V81" s="66"/>
      <c r="W81" s="66"/>
      <c r="X81" s="66"/>
      <c r="Y81" s="66"/>
      <c r="Z81" s="66"/>
      <c r="AA81" s="66"/>
      <c r="AB81" s="66"/>
      <c r="AC81" s="66"/>
      <c r="AD81" s="66"/>
      <c r="AE81" s="67"/>
      <c r="AF81" s="67"/>
      <c r="AG81" s="67"/>
      <c r="AH81" s="67"/>
      <c r="AI81" s="67"/>
      <c r="AJ81" s="67"/>
      <c r="AK81" s="67"/>
      <c r="AL81" s="67"/>
      <c r="AM81" s="67"/>
      <c r="AN81" s="67"/>
      <c r="AO81" s="67"/>
      <c r="AP81" s="67"/>
    </row>
    <row r="82" spans="1:42" s="39" customFormat="1" x14ac:dyDescent="0.35">
      <c r="A82" s="63" t="s">
        <v>129</v>
      </c>
      <c r="B82" s="66"/>
      <c r="C82" s="66" t="s">
        <v>0</v>
      </c>
      <c r="D82" s="66"/>
      <c r="E82" s="66"/>
      <c r="F82" s="66"/>
      <c r="G82" s="66"/>
      <c r="H82" s="66"/>
      <c r="I82" s="66"/>
      <c r="J82" s="66"/>
      <c r="K82" s="66"/>
      <c r="L82" s="66" t="s">
        <v>0</v>
      </c>
      <c r="M82" s="66"/>
      <c r="N82" s="66" t="s">
        <v>0</v>
      </c>
      <c r="O82" s="66"/>
      <c r="P82" s="66" t="s">
        <v>0</v>
      </c>
      <c r="Q82" s="66"/>
      <c r="R82" s="66"/>
      <c r="S82" s="66"/>
      <c r="T82" s="66"/>
      <c r="U82" s="66"/>
      <c r="V82" s="66"/>
      <c r="W82" s="66"/>
      <c r="X82" s="66" t="s">
        <v>0</v>
      </c>
      <c r="Y82" s="66" t="s">
        <v>0</v>
      </c>
      <c r="Z82" s="66" t="s">
        <v>0</v>
      </c>
      <c r="AA82" s="66"/>
      <c r="AB82" s="66"/>
      <c r="AC82" s="66"/>
      <c r="AD82" s="66"/>
      <c r="AE82" s="67"/>
      <c r="AF82" s="67"/>
      <c r="AG82" s="67"/>
      <c r="AH82" s="67"/>
      <c r="AI82" s="67"/>
      <c r="AJ82" s="67"/>
      <c r="AK82" s="67"/>
      <c r="AL82" s="67"/>
      <c r="AM82" s="67"/>
      <c r="AN82" s="67"/>
      <c r="AO82" s="67"/>
      <c r="AP82" s="67"/>
    </row>
    <row r="83" spans="1:42" s="39" customFormat="1" x14ac:dyDescent="0.35">
      <c r="A83" s="63" t="s">
        <v>128</v>
      </c>
      <c r="B83" s="66"/>
      <c r="C83" s="66" t="s">
        <v>0</v>
      </c>
      <c r="D83" s="66"/>
      <c r="E83" s="66"/>
      <c r="F83" s="66"/>
      <c r="G83" s="66"/>
      <c r="H83" s="66" t="s">
        <v>0</v>
      </c>
      <c r="I83" s="66" t="s">
        <v>0</v>
      </c>
      <c r="J83" s="66" t="s">
        <v>0</v>
      </c>
      <c r="K83" s="66"/>
      <c r="L83" s="66" t="s">
        <v>0</v>
      </c>
      <c r="M83" s="66"/>
      <c r="N83" s="66" t="s">
        <v>0</v>
      </c>
      <c r="O83" s="66"/>
      <c r="P83" s="66" t="s">
        <v>0</v>
      </c>
      <c r="Q83" s="66"/>
      <c r="R83" s="66"/>
      <c r="S83" s="66"/>
      <c r="T83" s="66"/>
      <c r="U83" s="66"/>
      <c r="V83" s="66"/>
      <c r="W83" s="66"/>
      <c r="X83" s="66"/>
      <c r="Y83" s="66"/>
      <c r="Z83" s="66"/>
      <c r="AA83" s="66"/>
      <c r="AB83" s="66"/>
      <c r="AC83" s="66"/>
      <c r="AD83" s="66"/>
      <c r="AE83" s="67"/>
      <c r="AF83" s="67"/>
      <c r="AG83" s="67"/>
      <c r="AH83" s="67"/>
      <c r="AI83" s="67"/>
      <c r="AJ83" s="67"/>
      <c r="AK83" s="67"/>
      <c r="AL83" s="67"/>
      <c r="AM83" s="67"/>
      <c r="AN83" s="67"/>
      <c r="AO83" s="67"/>
      <c r="AP83" s="67"/>
    </row>
    <row r="84" spans="1:42" s="39" customFormat="1" x14ac:dyDescent="0.35">
      <c r="A84" s="63" t="s">
        <v>130</v>
      </c>
      <c r="B84" s="66"/>
      <c r="C84" s="66"/>
      <c r="D84" s="66"/>
      <c r="E84" s="66"/>
      <c r="F84" s="66"/>
      <c r="G84" s="66"/>
      <c r="H84" s="66"/>
      <c r="I84" s="66"/>
      <c r="J84" s="66"/>
      <c r="K84" s="66"/>
      <c r="L84" s="66" t="s">
        <v>0</v>
      </c>
      <c r="M84" s="66" t="s">
        <v>0</v>
      </c>
      <c r="N84" s="66" t="s">
        <v>0</v>
      </c>
      <c r="O84" s="66"/>
      <c r="P84" s="66" t="s">
        <v>0</v>
      </c>
      <c r="Q84" s="66"/>
      <c r="R84" s="66"/>
      <c r="S84" s="66"/>
      <c r="T84" s="66"/>
      <c r="U84" s="66"/>
      <c r="V84" s="66"/>
      <c r="W84" s="66"/>
      <c r="X84" s="66"/>
      <c r="Y84" s="66" t="s">
        <v>0</v>
      </c>
      <c r="Z84" s="66"/>
      <c r="AA84" s="66"/>
      <c r="AB84" s="66"/>
      <c r="AC84" s="66"/>
      <c r="AD84" s="66"/>
      <c r="AE84" s="67"/>
      <c r="AF84" s="67"/>
      <c r="AG84" s="67"/>
      <c r="AH84" s="67"/>
      <c r="AI84" s="67"/>
      <c r="AJ84" s="67"/>
      <c r="AK84" s="67"/>
      <c r="AL84" s="67"/>
      <c r="AM84" s="67"/>
      <c r="AN84" s="67"/>
      <c r="AO84" s="67"/>
      <c r="AP84" s="67"/>
    </row>
    <row r="85" spans="1:42" s="39" customFormat="1" x14ac:dyDescent="0.35">
      <c r="A85" s="63" t="s">
        <v>131</v>
      </c>
      <c r="B85" s="66"/>
      <c r="C85" s="66" t="s">
        <v>0</v>
      </c>
      <c r="D85" s="66"/>
      <c r="E85" s="66"/>
      <c r="F85" s="66"/>
      <c r="G85" s="66"/>
      <c r="H85" s="66"/>
      <c r="I85" s="66"/>
      <c r="J85" s="66"/>
      <c r="K85" s="66"/>
      <c r="L85" s="66" t="s">
        <v>0</v>
      </c>
      <c r="M85" s="66"/>
      <c r="N85" s="66" t="s">
        <v>0</v>
      </c>
      <c r="O85" s="66"/>
      <c r="P85" s="66"/>
      <c r="Q85" s="66"/>
      <c r="R85" s="66"/>
      <c r="S85" s="66"/>
      <c r="T85" s="66"/>
      <c r="U85" s="66" t="s">
        <v>0</v>
      </c>
      <c r="V85" s="66"/>
      <c r="W85" s="66"/>
      <c r="X85" s="66"/>
      <c r="Y85" s="66" t="s">
        <v>0</v>
      </c>
      <c r="Z85" s="66"/>
      <c r="AA85" s="66"/>
      <c r="AB85" s="66"/>
      <c r="AC85" s="66"/>
      <c r="AD85" s="66"/>
      <c r="AE85" s="67"/>
      <c r="AF85" s="67"/>
      <c r="AG85" s="67"/>
      <c r="AH85" s="67"/>
      <c r="AI85" s="67"/>
      <c r="AJ85" s="67"/>
      <c r="AK85" s="67"/>
      <c r="AL85" s="67"/>
      <c r="AM85" s="67"/>
      <c r="AN85" s="67"/>
      <c r="AO85" s="67"/>
      <c r="AP85" s="67"/>
    </row>
    <row r="86" spans="1:42" s="39" customFormat="1" x14ac:dyDescent="0.35">
      <c r="A86" s="63" t="s">
        <v>133</v>
      </c>
      <c r="B86" s="66"/>
      <c r="C86" s="66"/>
      <c r="D86" s="66"/>
      <c r="E86" s="66"/>
      <c r="F86" s="66"/>
      <c r="G86" s="66" t="s">
        <v>0</v>
      </c>
      <c r="H86" s="66"/>
      <c r="I86" s="66"/>
      <c r="J86" s="66"/>
      <c r="K86" s="66"/>
      <c r="L86" s="66" t="s">
        <v>0</v>
      </c>
      <c r="M86" s="66" t="s">
        <v>0</v>
      </c>
      <c r="N86" s="66" t="s">
        <v>0</v>
      </c>
      <c r="O86" s="66"/>
      <c r="P86" s="66" t="s">
        <v>0</v>
      </c>
      <c r="Q86" s="66"/>
      <c r="R86" s="66"/>
      <c r="S86" s="66"/>
      <c r="T86" s="66"/>
      <c r="U86" s="66"/>
      <c r="V86" s="66"/>
      <c r="W86" s="66"/>
      <c r="X86" s="66" t="s">
        <v>0</v>
      </c>
      <c r="Y86" s="66"/>
      <c r="Z86" s="66"/>
      <c r="AA86" s="66"/>
      <c r="AB86" s="66"/>
      <c r="AC86" s="66"/>
      <c r="AD86" s="66"/>
      <c r="AE86" s="67"/>
      <c r="AF86" s="67"/>
      <c r="AG86" s="67"/>
      <c r="AH86" s="67"/>
      <c r="AI86" s="67"/>
      <c r="AJ86" s="67"/>
      <c r="AK86" s="67"/>
      <c r="AL86" s="67"/>
      <c r="AM86" s="67"/>
      <c r="AN86" s="67"/>
      <c r="AO86" s="67"/>
      <c r="AP86" s="67"/>
    </row>
    <row r="87" spans="1:42" s="39" customFormat="1" x14ac:dyDescent="0.35">
      <c r="A87" s="63" t="s">
        <v>477</v>
      </c>
      <c r="B87" s="66" t="s">
        <v>0</v>
      </c>
      <c r="C87" s="66" t="s">
        <v>0</v>
      </c>
      <c r="D87" s="66"/>
      <c r="E87" s="66"/>
      <c r="F87" s="66"/>
      <c r="G87" s="66"/>
      <c r="H87" s="66" t="s">
        <v>0</v>
      </c>
      <c r="I87" s="66"/>
      <c r="J87" s="66"/>
      <c r="K87" s="66"/>
      <c r="L87" s="66" t="s">
        <v>0</v>
      </c>
      <c r="M87" s="66" t="s">
        <v>0</v>
      </c>
      <c r="N87" s="66" t="s">
        <v>0</v>
      </c>
      <c r="O87" s="66"/>
      <c r="P87" s="66" t="s">
        <v>0</v>
      </c>
      <c r="Q87" s="66"/>
      <c r="R87" s="66"/>
      <c r="S87" s="66"/>
      <c r="T87" s="66"/>
      <c r="U87" s="66"/>
      <c r="V87" s="66"/>
      <c r="W87" s="66"/>
      <c r="X87" s="66" t="s">
        <v>0</v>
      </c>
      <c r="Y87" s="66" t="s">
        <v>0</v>
      </c>
      <c r="Z87" s="66" t="s">
        <v>0</v>
      </c>
      <c r="AA87" s="66"/>
      <c r="AB87" s="66"/>
      <c r="AC87" s="66"/>
      <c r="AD87" s="66"/>
      <c r="AE87" s="67"/>
      <c r="AF87" s="67"/>
      <c r="AG87" s="67"/>
      <c r="AH87" s="67"/>
      <c r="AI87" s="67"/>
      <c r="AJ87" s="67"/>
      <c r="AK87" s="67"/>
      <c r="AL87" s="67"/>
      <c r="AM87" s="67"/>
      <c r="AN87" s="67"/>
      <c r="AO87" s="67"/>
      <c r="AP87" s="67"/>
    </row>
    <row r="88" spans="1:42" s="39" customFormat="1" ht="29" x14ac:dyDescent="0.35">
      <c r="A88" s="63" t="s">
        <v>119</v>
      </c>
      <c r="B88" s="66"/>
      <c r="C88" s="66"/>
      <c r="D88" s="66"/>
      <c r="E88" s="66"/>
      <c r="F88" s="66"/>
      <c r="G88" s="66"/>
      <c r="H88" s="66"/>
      <c r="I88" s="66"/>
      <c r="J88" s="66"/>
      <c r="K88" s="66"/>
      <c r="L88" s="66" t="s">
        <v>0</v>
      </c>
      <c r="M88" s="66"/>
      <c r="N88" s="66" t="s">
        <v>0</v>
      </c>
      <c r="O88" s="66"/>
      <c r="P88" s="66" t="s">
        <v>0</v>
      </c>
      <c r="Q88" s="66"/>
      <c r="R88" s="66"/>
      <c r="S88" s="66"/>
      <c r="T88" s="66"/>
      <c r="U88" s="66"/>
      <c r="V88" s="66"/>
      <c r="W88" s="66"/>
      <c r="X88" s="66" t="s">
        <v>0</v>
      </c>
      <c r="Y88" s="66" t="s">
        <v>0</v>
      </c>
      <c r="Z88" s="66"/>
      <c r="AA88" s="66"/>
      <c r="AB88" s="66"/>
      <c r="AC88" s="66"/>
      <c r="AD88" s="66"/>
      <c r="AE88" s="67"/>
      <c r="AF88" s="67"/>
      <c r="AG88" s="67"/>
      <c r="AH88" s="67"/>
      <c r="AI88" s="67"/>
      <c r="AJ88" s="67"/>
      <c r="AK88" s="67"/>
      <c r="AL88" s="67"/>
      <c r="AM88" s="67"/>
      <c r="AN88" s="67"/>
      <c r="AO88" s="67"/>
      <c r="AP88" s="67"/>
    </row>
    <row r="89" spans="1:42" s="39" customFormat="1" ht="29" x14ac:dyDescent="0.35">
      <c r="A89" s="63" t="s">
        <v>125</v>
      </c>
      <c r="B89" s="66"/>
      <c r="C89" s="66"/>
      <c r="D89" s="66"/>
      <c r="E89" s="66"/>
      <c r="F89" s="66"/>
      <c r="G89" s="66"/>
      <c r="H89" s="66"/>
      <c r="I89" s="66"/>
      <c r="J89" s="66"/>
      <c r="K89" s="66"/>
      <c r="L89" s="66" t="s">
        <v>0</v>
      </c>
      <c r="M89" s="66"/>
      <c r="N89" s="66" t="s">
        <v>0</v>
      </c>
      <c r="O89" s="66"/>
      <c r="P89" s="66"/>
      <c r="Q89" s="66"/>
      <c r="R89" s="66"/>
      <c r="S89" s="66"/>
      <c r="T89" s="66"/>
      <c r="U89" s="66"/>
      <c r="V89" s="66"/>
      <c r="W89" s="66"/>
      <c r="X89" s="66" t="s">
        <v>0</v>
      </c>
      <c r="Y89" s="66"/>
      <c r="Z89" s="66"/>
      <c r="AA89" s="66"/>
      <c r="AB89" s="66"/>
      <c r="AC89" s="66" t="s">
        <v>0</v>
      </c>
      <c r="AD89" s="66"/>
      <c r="AE89" s="67"/>
      <c r="AF89" s="67"/>
      <c r="AG89" s="67"/>
      <c r="AH89" s="67"/>
      <c r="AI89" s="67"/>
      <c r="AJ89" s="67"/>
      <c r="AK89" s="67"/>
      <c r="AL89" s="67"/>
      <c r="AM89" s="67"/>
      <c r="AN89" s="67"/>
      <c r="AO89" s="67"/>
      <c r="AP89" s="67"/>
    </row>
    <row r="90" spans="1:42" s="39" customFormat="1" x14ac:dyDescent="0.35">
      <c r="A90" s="63" t="s">
        <v>136</v>
      </c>
      <c r="B90" s="66"/>
      <c r="C90" s="66"/>
      <c r="D90" s="66"/>
      <c r="E90" s="66"/>
      <c r="F90" s="66"/>
      <c r="G90" s="66"/>
      <c r="H90" s="66"/>
      <c r="I90" s="66"/>
      <c r="J90" s="66"/>
      <c r="K90" s="66"/>
      <c r="L90" s="66" t="s">
        <v>0</v>
      </c>
      <c r="M90" s="66"/>
      <c r="N90" s="66" t="s">
        <v>0</v>
      </c>
      <c r="O90" s="66"/>
      <c r="P90" s="66" t="s">
        <v>0</v>
      </c>
      <c r="Q90" s="66"/>
      <c r="R90" s="66"/>
      <c r="S90" s="66"/>
      <c r="T90" s="66"/>
      <c r="U90" s="66"/>
      <c r="V90" s="66"/>
      <c r="W90" s="66"/>
      <c r="X90" s="66" t="s">
        <v>0</v>
      </c>
      <c r="Y90" s="66"/>
      <c r="Z90" s="66"/>
      <c r="AA90" s="66"/>
      <c r="AB90" s="66"/>
      <c r="AC90" s="66"/>
      <c r="AD90" s="66"/>
      <c r="AE90" s="67"/>
      <c r="AF90" s="67"/>
      <c r="AG90" s="67"/>
      <c r="AH90" s="67"/>
      <c r="AI90" s="67"/>
      <c r="AJ90" s="67"/>
      <c r="AK90" s="67"/>
      <c r="AL90" s="67"/>
      <c r="AM90" s="67"/>
      <c r="AN90" s="67"/>
      <c r="AO90" s="67"/>
      <c r="AP90" s="67"/>
    </row>
    <row r="91" spans="1:42" s="39" customFormat="1" x14ac:dyDescent="0.35">
      <c r="A91" s="63" t="s">
        <v>137</v>
      </c>
      <c r="B91" s="66"/>
      <c r="C91" s="66"/>
      <c r="D91" s="66"/>
      <c r="E91" s="66"/>
      <c r="F91" s="66"/>
      <c r="G91" s="66"/>
      <c r="H91" s="66"/>
      <c r="I91" s="66"/>
      <c r="J91" s="66"/>
      <c r="K91" s="66"/>
      <c r="L91" s="66"/>
      <c r="M91" s="66"/>
      <c r="N91" s="66"/>
      <c r="O91" s="66" t="s">
        <v>0</v>
      </c>
      <c r="P91" s="66" t="s">
        <v>0</v>
      </c>
      <c r="Q91" s="66"/>
      <c r="R91" s="66"/>
      <c r="S91" s="66"/>
      <c r="T91" s="66"/>
      <c r="U91" s="66"/>
      <c r="V91" s="66"/>
      <c r="W91" s="66"/>
      <c r="X91" s="66" t="s">
        <v>0</v>
      </c>
      <c r="Y91" s="66"/>
      <c r="Z91" s="66"/>
      <c r="AA91" s="66"/>
      <c r="AB91" s="66"/>
      <c r="AC91" s="66"/>
      <c r="AD91" s="66"/>
      <c r="AE91" s="67"/>
      <c r="AF91" s="67"/>
      <c r="AG91" s="67"/>
      <c r="AH91" s="67"/>
      <c r="AI91" s="67"/>
      <c r="AJ91" s="67"/>
      <c r="AK91" s="67"/>
      <c r="AL91" s="67"/>
      <c r="AM91" s="67"/>
      <c r="AN91" s="67"/>
      <c r="AO91" s="67"/>
      <c r="AP91" s="67"/>
    </row>
    <row r="92" spans="1:42" s="39" customFormat="1" x14ac:dyDescent="0.35">
      <c r="A92" s="63" t="s">
        <v>478</v>
      </c>
      <c r="B92" s="66"/>
      <c r="C92" s="66"/>
      <c r="D92" s="66"/>
      <c r="E92" s="66"/>
      <c r="F92" s="66"/>
      <c r="G92" s="66"/>
      <c r="H92" s="66"/>
      <c r="I92" s="66"/>
      <c r="J92" s="66"/>
      <c r="K92" s="66"/>
      <c r="L92" s="66" t="s">
        <v>0</v>
      </c>
      <c r="M92" s="66"/>
      <c r="N92" s="66" t="s">
        <v>0</v>
      </c>
      <c r="O92" s="66"/>
      <c r="P92" s="66" t="s">
        <v>0</v>
      </c>
      <c r="Q92" s="66"/>
      <c r="R92" s="66"/>
      <c r="S92" s="66"/>
      <c r="T92" s="66"/>
      <c r="U92" s="66"/>
      <c r="V92" s="66"/>
      <c r="W92" s="66"/>
      <c r="X92" s="66" t="s">
        <v>0</v>
      </c>
      <c r="Y92" s="66"/>
      <c r="Z92" s="66"/>
      <c r="AA92" s="66"/>
      <c r="AB92" s="66"/>
      <c r="AC92" s="66"/>
      <c r="AD92" s="66"/>
      <c r="AE92" s="67"/>
      <c r="AF92" s="67"/>
      <c r="AG92" s="67"/>
      <c r="AH92" s="67"/>
      <c r="AI92" s="67"/>
      <c r="AJ92" s="67"/>
      <c r="AK92" s="67"/>
      <c r="AL92" s="67"/>
      <c r="AM92" s="67"/>
      <c r="AN92" s="67"/>
      <c r="AO92" s="67"/>
      <c r="AP92" s="67"/>
    </row>
    <row r="93" spans="1:42" s="39" customFormat="1" x14ac:dyDescent="0.35">
      <c r="A93" s="63" t="s">
        <v>140</v>
      </c>
      <c r="B93" s="66"/>
      <c r="C93" s="66"/>
      <c r="D93" s="66"/>
      <c r="E93" s="66"/>
      <c r="F93" s="66"/>
      <c r="G93" s="66"/>
      <c r="H93" s="66"/>
      <c r="I93" s="66"/>
      <c r="J93" s="66"/>
      <c r="K93" s="66"/>
      <c r="L93" s="66" t="s">
        <v>0</v>
      </c>
      <c r="M93" s="66"/>
      <c r="N93" s="66" t="s">
        <v>0</v>
      </c>
      <c r="O93" s="66" t="s">
        <v>0</v>
      </c>
      <c r="P93" s="66" t="s">
        <v>0</v>
      </c>
      <c r="Q93" s="66"/>
      <c r="R93" s="66"/>
      <c r="S93" s="66"/>
      <c r="T93" s="66"/>
      <c r="U93" s="66"/>
      <c r="V93" s="66"/>
      <c r="W93" s="66"/>
      <c r="X93" s="66" t="s">
        <v>0</v>
      </c>
      <c r="Y93" s="66" t="s">
        <v>0</v>
      </c>
      <c r="Z93" s="66"/>
      <c r="AA93" s="66"/>
      <c r="AB93" s="66"/>
      <c r="AC93" s="66"/>
      <c r="AD93" s="66"/>
      <c r="AE93" s="67"/>
      <c r="AF93" s="67"/>
      <c r="AG93" s="67"/>
      <c r="AH93" s="67"/>
      <c r="AI93" s="67"/>
      <c r="AJ93" s="67"/>
      <c r="AK93" s="67"/>
      <c r="AL93" s="67"/>
      <c r="AM93" s="67"/>
      <c r="AN93" s="67"/>
      <c r="AO93" s="67"/>
      <c r="AP93" s="67"/>
    </row>
    <row r="94" spans="1:42" s="39" customFormat="1" x14ac:dyDescent="0.35">
      <c r="A94" s="63" t="s">
        <v>669</v>
      </c>
      <c r="B94" s="66"/>
      <c r="C94" s="66"/>
      <c r="D94" s="66"/>
      <c r="E94" s="66"/>
      <c r="F94" s="66"/>
      <c r="G94" s="66" t="s">
        <v>0</v>
      </c>
      <c r="H94" s="66"/>
      <c r="I94" s="66" t="s">
        <v>0</v>
      </c>
      <c r="J94" s="66"/>
      <c r="K94" s="66"/>
      <c r="L94" s="66" t="s">
        <v>0</v>
      </c>
      <c r="M94" s="66" t="s">
        <v>0</v>
      </c>
      <c r="N94" s="66"/>
      <c r="O94" s="66"/>
      <c r="P94" s="66" t="s">
        <v>0</v>
      </c>
      <c r="Q94" s="66" t="s">
        <v>0</v>
      </c>
      <c r="R94" s="66"/>
      <c r="S94" s="66"/>
      <c r="T94" s="66"/>
      <c r="U94" s="66"/>
      <c r="V94" s="66" t="s">
        <v>0</v>
      </c>
      <c r="W94" s="66"/>
      <c r="X94" s="66"/>
      <c r="Y94" s="66" t="s">
        <v>0</v>
      </c>
      <c r="Z94" s="66"/>
      <c r="AA94" s="66"/>
      <c r="AB94" s="66"/>
      <c r="AC94" s="66" t="s">
        <v>0</v>
      </c>
      <c r="AD94" s="66"/>
      <c r="AE94" s="67"/>
      <c r="AF94" s="67"/>
      <c r="AG94" s="67"/>
      <c r="AH94" s="67"/>
      <c r="AI94" s="67"/>
      <c r="AJ94" s="67"/>
      <c r="AK94" s="67"/>
      <c r="AL94" s="67"/>
      <c r="AM94" s="67"/>
      <c r="AN94" s="67"/>
      <c r="AO94" s="67"/>
      <c r="AP94" s="67"/>
    </row>
    <row r="95" spans="1:42" x14ac:dyDescent="0.35">
      <c r="A95" s="63" t="s">
        <v>670</v>
      </c>
      <c r="B95" s="22"/>
      <c r="C95" s="22" t="s">
        <v>0</v>
      </c>
      <c r="D95" s="22"/>
      <c r="E95" s="22"/>
      <c r="F95" s="22"/>
      <c r="G95" s="22" t="s">
        <v>0</v>
      </c>
      <c r="H95" s="22" t="s">
        <v>0</v>
      </c>
      <c r="I95" s="22" t="s">
        <v>0</v>
      </c>
      <c r="J95" s="22" t="s">
        <v>0</v>
      </c>
      <c r="K95" s="22"/>
      <c r="L95" s="22"/>
      <c r="M95" s="22" t="s">
        <v>0</v>
      </c>
      <c r="N95" s="22"/>
      <c r="O95" s="22"/>
      <c r="P95" s="22" t="s">
        <v>0</v>
      </c>
      <c r="Q95" s="22"/>
      <c r="R95" s="22"/>
      <c r="S95" s="22"/>
      <c r="T95" s="22"/>
      <c r="U95" s="22"/>
      <c r="V95" s="22"/>
      <c r="W95" s="22"/>
      <c r="X95" s="22"/>
      <c r="Y95" s="22"/>
      <c r="Z95" s="22"/>
      <c r="AA95" s="22"/>
      <c r="AB95" s="22"/>
      <c r="AC95" s="22" t="s">
        <v>0</v>
      </c>
      <c r="AD95" s="22"/>
    </row>
    <row r="96" spans="1:42" x14ac:dyDescent="0.35">
      <c r="A96" s="63" t="s">
        <v>132</v>
      </c>
      <c r="B96" s="22"/>
      <c r="C96" s="22"/>
      <c r="D96" s="22"/>
      <c r="E96" s="22"/>
      <c r="F96" s="22"/>
      <c r="G96" s="22"/>
      <c r="H96" s="22"/>
      <c r="I96" s="22"/>
      <c r="J96" s="22"/>
      <c r="K96" s="22"/>
      <c r="L96" s="22" t="s">
        <v>0</v>
      </c>
      <c r="M96" s="22" t="s">
        <v>0</v>
      </c>
      <c r="N96" s="22" t="s">
        <v>0</v>
      </c>
      <c r="O96" s="22"/>
      <c r="P96" s="22" t="s">
        <v>0</v>
      </c>
      <c r="Q96" s="22"/>
      <c r="R96" s="22"/>
      <c r="S96" s="22"/>
      <c r="T96" s="22"/>
      <c r="U96" s="22"/>
      <c r="V96" s="22"/>
      <c r="W96" s="22"/>
      <c r="X96" s="22"/>
      <c r="Y96" s="22"/>
      <c r="Z96" s="22"/>
      <c r="AA96" s="22"/>
      <c r="AB96" s="22"/>
      <c r="AC96" s="22"/>
      <c r="AD96" s="22"/>
    </row>
    <row r="97" spans="1:30" x14ac:dyDescent="0.35">
      <c r="A97" s="63" t="s">
        <v>480</v>
      </c>
      <c r="B97" s="22" t="s">
        <v>0</v>
      </c>
      <c r="C97" s="22"/>
      <c r="D97" s="22"/>
      <c r="E97" s="22"/>
      <c r="F97" s="22"/>
      <c r="G97" s="22"/>
      <c r="H97" s="22"/>
      <c r="I97" s="22"/>
      <c r="J97" s="22"/>
      <c r="K97" s="22"/>
      <c r="L97" s="22" t="s">
        <v>0</v>
      </c>
      <c r="M97" s="22"/>
      <c r="N97" s="22"/>
      <c r="O97" s="22" t="s">
        <v>0</v>
      </c>
      <c r="P97" s="22"/>
      <c r="Q97" s="22"/>
      <c r="R97" s="22"/>
      <c r="S97" s="22"/>
      <c r="T97" s="22"/>
      <c r="U97" s="22"/>
      <c r="V97" s="22"/>
      <c r="W97" s="22"/>
      <c r="X97" s="22"/>
      <c r="Y97" s="22"/>
      <c r="Z97" s="22"/>
      <c r="AA97" s="22"/>
      <c r="AB97" s="22"/>
      <c r="AC97" s="22" t="s">
        <v>0</v>
      </c>
      <c r="AD97" s="22"/>
    </row>
    <row r="98" spans="1:30" x14ac:dyDescent="0.35">
      <c r="A98" s="21" t="s">
        <v>64</v>
      </c>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row>
    <row r="99" spans="1:30" ht="43.5" x14ac:dyDescent="0.35">
      <c r="A99" s="62" t="str">
        <f>Sheep!B3</f>
        <v>Select for increased flock prolificacy (breed, tup selection, select replacements from twin born ewe lambs etc) - multiple rate / scanning %</v>
      </c>
      <c r="B99" s="22" t="s">
        <v>0</v>
      </c>
      <c r="C99" s="22" t="s">
        <v>0</v>
      </c>
      <c r="D99" s="22"/>
      <c r="E99" s="22"/>
      <c r="F99" s="22"/>
      <c r="G99" s="22"/>
      <c r="H99" s="22"/>
      <c r="I99" s="22"/>
      <c r="J99" s="22"/>
      <c r="K99" s="22"/>
      <c r="L99" s="22" t="s">
        <v>0</v>
      </c>
      <c r="M99" s="22"/>
      <c r="N99" s="22"/>
      <c r="O99" s="22"/>
      <c r="P99" s="22"/>
      <c r="Q99" s="22"/>
      <c r="R99" s="22"/>
      <c r="S99" s="22"/>
      <c r="T99" s="22"/>
      <c r="U99" s="22"/>
      <c r="V99" s="22"/>
      <c r="W99" s="22"/>
      <c r="X99" s="22" t="s">
        <v>0</v>
      </c>
      <c r="Y99" s="22"/>
      <c r="Z99" s="22" t="s">
        <v>0</v>
      </c>
      <c r="AA99" s="22"/>
      <c r="AB99" s="22"/>
      <c r="AC99" s="22"/>
      <c r="AD99" s="22" t="s">
        <v>0</v>
      </c>
    </row>
    <row r="100" spans="1:30" ht="29" x14ac:dyDescent="0.35">
      <c r="A100" s="62" t="str">
        <f>Sheep!B4</f>
        <v>Select for improved fertility (cull barren ewes, select replacements from 1st cycle) - reduced barren rate</v>
      </c>
      <c r="B100" s="22" t="s">
        <v>0</v>
      </c>
      <c r="C100" s="22" t="s">
        <v>0</v>
      </c>
      <c r="D100" s="22"/>
      <c r="E100" s="22"/>
      <c r="F100" s="22"/>
      <c r="G100" s="22" t="s">
        <v>0</v>
      </c>
      <c r="H100" s="22"/>
      <c r="I100" s="22"/>
      <c r="J100" s="22"/>
      <c r="K100" s="22"/>
      <c r="L100" s="22" t="s">
        <v>0</v>
      </c>
      <c r="M100" s="22"/>
      <c r="N100" s="22"/>
      <c r="O100" s="22"/>
      <c r="P100" s="22" t="s">
        <v>0</v>
      </c>
      <c r="Q100" s="22"/>
      <c r="R100" s="22"/>
      <c r="S100" s="22"/>
      <c r="T100" s="22"/>
      <c r="U100" s="22"/>
      <c r="V100" s="22"/>
      <c r="W100" s="22"/>
      <c r="X100" s="22" t="s">
        <v>0</v>
      </c>
      <c r="Y100" s="22" t="s">
        <v>0</v>
      </c>
      <c r="Z100" s="22" t="s">
        <v>0</v>
      </c>
      <c r="AA100" s="22"/>
      <c r="AB100" s="22"/>
      <c r="AC100" s="22"/>
      <c r="AD100" s="22" t="s">
        <v>0</v>
      </c>
    </row>
    <row r="101" spans="1:30" ht="29" x14ac:dyDescent="0.35">
      <c r="A101" s="62" t="str">
        <f>Sheep!B5</f>
        <v>Reduce ewe mature weight (breed choice, replacement selection, EBVs)</v>
      </c>
      <c r="B101" s="22" t="s">
        <v>0</v>
      </c>
      <c r="C101" s="22" t="s">
        <v>0</v>
      </c>
      <c r="D101" s="22"/>
      <c r="E101" s="22"/>
      <c r="F101" s="22"/>
      <c r="G101" s="22" t="s">
        <v>0</v>
      </c>
      <c r="H101" s="22"/>
      <c r="I101" s="22"/>
      <c r="J101" s="22"/>
      <c r="K101" s="22"/>
      <c r="L101" s="22" t="s">
        <v>0</v>
      </c>
      <c r="M101" s="22"/>
      <c r="N101" s="22"/>
      <c r="O101" s="22"/>
      <c r="P101" s="22" t="s">
        <v>0</v>
      </c>
      <c r="Q101" s="22"/>
      <c r="R101" s="22"/>
      <c r="S101" s="22"/>
      <c r="T101" s="22"/>
      <c r="U101" s="22"/>
      <c r="V101" s="22"/>
      <c r="W101" s="22"/>
      <c r="X101" s="22"/>
      <c r="Y101" s="22"/>
      <c r="Z101" s="22"/>
      <c r="AA101" s="22"/>
      <c r="AB101" s="22"/>
      <c r="AC101" s="22"/>
      <c r="AD101" s="22" t="s">
        <v>0</v>
      </c>
    </row>
    <row r="102" spans="1:30" x14ac:dyDescent="0.35">
      <c r="A102" s="62" t="str">
        <f>Sheep!B6</f>
        <v>Analyse ewe and lamb data to identify the most productive ewes</v>
      </c>
      <c r="B102" s="22" t="s">
        <v>0</v>
      </c>
      <c r="C102" s="22" t="s">
        <v>0</v>
      </c>
      <c r="D102" s="22"/>
      <c r="E102" s="22"/>
      <c r="F102" s="22"/>
      <c r="G102" s="22" t="s">
        <v>0</v>
      </c>
      <c r="H102" s="22"/>
      <c r="I102" s="22"/>
      <c r="J102" s="22"/>
      <c r="K102" s="22"/>
      <c r="L102" s="22" t="s">
        <v>0</v>
      </c>
      <c r="M102" s="22"/>
      <c r="N102" s="22"/>
      <c r="O102" s="22"/>
      <c r="P102" s="22" t="s">
        <v>0</v>
      </c>
      <c r="Q102" s="22"/>
      <c r="R102" s="22"/>
      <c r="S102" s="22"/>
      <c r="T102" s="22"/>
      <c r="U102" s="22"/>
      <c r="V102" s="22"/>
      <c r="W102" s="22"/>
      <c r="X102" s="22" t="s">
        <v>0</v>
      </c>
      <c r="Y102" s="22" t="s">
        <v>0</v>
      </c>
      <c r="Z102" s="22"/>
      <c r="AA102" s="22"/>
      <c r="AB102" s="22"/>
      <c r="AC102" s="22"/>
      <c r="AD102" s="22" t="s">
        <v>0</v>
      </c>
    </row>
    <row r="103" spans="1:30" ht="29" x14ac:dyDescent="0.35">
      <c r="A103" s="62" t="str">
        <f>Sheep!B7</f>
        <v>Reduce mature weights of commercial ewes, balancing this with lambing efficiency</v>
      </c>
      <c r="B103" s="22" t="s">
        <v>0</v>
      </c>
      <c r="C103" s="22" t="s">
        <v>0</v>
      </c>
      <c r="D103" s="22"/>
      <c r="E103" s="22"/>
      <c r="F103" s="22"/>
      <c r="G103" s="22" t="s">
        <v>0</v>
      </c>
      <c r="H103" s="22"/>
      <c r="I103" s="22"/>
      <c r="J103" s="22"/>
      <c r="K103" s="22"/>
      <c r="L103" s="22" t="s">
        <v>0</v>
      </c>
      <c r="M103" s="22"/>
      <c r="N103" s="22"/>
      <c r="O103" s="22"/>
      <c r="P103" s="22" t="s">
        <v>0</v>
      </c>
      <c r="Q103" s="22"/>
      <c r="R103" s="22"/>
      <c r="S103" s="22"/>
      <c r="T103" s="22"/>
      <c r="U103" s="22"/>
      <c r="V103" s="22"/>
      <c r="W103" s="22"/>
      <c r="X103" s="22" t="s">
        <v>0</v>
      </c>
      <c r="Y103" s="22"/>
      <c r="Z103" s="22"/>
      <c r="AA103" s="22"/>
      <c r="AB103" s="22"/>
      <c r="AC103" s="22"/>
      <c r="AD103" s="22" t="s">
        <v>0</v>
      </c>
    </row>
    <row r="104" spans="1:30" ht="29" x14ac:dyDescent="0.35">
      <c r="A104" s="62" t="str">
        <f>Sheep!B8</f>
        <v xml:space="preserve">Purchase sires with high maternal trait EBVs and put these to the best ewes </v>
      </c>
      <c r="B104" s="22" t="s">
        <v>0</v>
      </c>
      <c r="C104" s="22" t="s">
        <v>0</v>
      </c>
      <c r="D104" s="22"/>
      <c r="E104" s="22"/>
      <c r="F104" s="22"/>
      <c r="G104" s="22" t="s">
        <v>0</v>
      </c>
      <c r="H104" s="22"/>
      <c r="I104" s="22"/>
      <c r="J104" s="22"/>
      <c r="K104" s="22"/>
      <c r="L104" s="22" t="s">
        <v>0</v>
      </c>
      <c r="M104" s="22"/>
      <c r="N104" s="22"/>
      <c r="O104" s="22"/>
      <c r="P104" s="22" t="s">
        <v>0</v>
      </c>
      <c r="Q104" s="22"/>
      <c r="R104" s="22"/>
      <c r="S104" s="22"/>
      <c r="T104" s="22"/>
      <c r="U104" s="22"/>
      <c r="V104" s="22"/>
      <c r="W104" s="22"/>
      <c r="X104" s="22" t="s">
        <v>0</v>
      </c>
      <c r="Y104" s="22" t="s">
        <v>0</v>
      </c>
      <c r="Z104" s="22" t="s">
        <v>0</v>
      </c>
      <c r="AA104" s="22"/>
      <c r="AB104" s="22"/>
      <c r="AC104" s="22"/>
      <c r="AD104" s="22" t="s">
        <v>0</v>
      </c>
    </row>
    <row r="105" spans="1:30" x14ac:dyDescent="0.35">
      <c r="A105" s="62" t="str">
        <f>Sheep!B9</f>
        <v xml:space="preserve">Investigate ewe mortality </v>
      </c>
      <c r="B105" s="22" t="s">
        <v>0</v>
      </c>
      <c r="C105" s="22"/>
      <c r="D105" s="22"/>
      <c r="E105" s="22"/>
      <c r="F105" s="22"/>
      <c r="G105" s="22"/>
      <c r="H105" s="22"/>
      <c r="I105" s="22"/>
      <c r="J105" s="22"/>
      <c r="K105" s="22"/>
      <c r="L105" s="22" t="s">
        <v>0</v>
      </c>
      <c r="M105" s="22"/>
      <c r="N105" s="22"/>
      <c r="O105" s="22"/>
      <c r="P105" s="22" t="s">
        <v>0</v>
      </c>
      <c r="Q105" s="22"/>
      <c r="R105" s="22"/>
      <c r="S105" s="22"/>
      <c r="T105" s="22"/>
      <c r="U105" s="22"/>
      <c r="V105" s="22"/>
      <c r="W105" s="22"/>
      <c r="X105" s="22" t="s">
        <v>0</v>
      </c>
      <c r="Y105" s="22" t="s">
        <v>0</v>
      </c>
      <c r="Z105" s="22" t="s">
        <v>0</v>
      </c>
      <c r="AA105" s="22"/>
      <c r="AB105" s="22"/>
      <c r="AC105" s="22"/>
      <c r="AD105" s="22" t="s">
        <v>0</v>
      </c>
    </row>
    <row r="106" spans="1:30" x14ac:dyDescent="0.35">
      <c r="A106" s="62" t="str">
        <f>Sheep!B10</f>
        <v xml:space="preserve">Consider additional or alternative breeds </v>
      </c>
      <c r="B106" s="22" t="s">
        <v>0</v>
      </c>
      <c r="C106" s="22"/>
      <c r="D106" s="22"/>
      <c r="E106" s="22"/>
      <c r="F106" s="22"/>
      <c r="G106" s="22"/>
      <c r="H106" s="22"/>
      <c r="I106" s="22"/>
      <c r="J106" s="22"/>
      <c r="K106" s="22"/>
      <c r="L106" s="22" t="s">
        <v>0</v>
      </c>
      <c r="M106" s="22"/>
      <c r="N106" s="22"/>
      <c r="O106" s="22"/>
      <c r="P106" s="22"/>
      <c r="Q106" s="22"/>
      <c r="R106" s="22"/>
      <c r="S106" s="22"/>
      <c r="T106" s="22"/>
      <c r="U106" s="22"/>
      <c r="V106" s="22" t="s">
        <v>0</v>
      </c>
      <c r="W106" s="22"/>
      <c r="X106" s="22" t="s">
        <v>0</v>
      </c>
      <c r="Y106" s="22" t="s">
        <v>0</v>
      </c>
      <c r="Z106" s="22" t="s">
        <v>0</v>
      </c>
      <c r="AA106" s="22"/>
      <c r="AB106" s="22"/>
      <c r="AC106" s="22" t="s">
        <v>0</v>
      </c>
      <c r="AD106" s="22"/>
    </row>
    <row r="107" spans="1:30" x14ac:dyDescent="0.35">
      <c r="A107" s="62" t="str">
        <f>Sheep!B11</f>
        <v>Monitor weight gain and condition</v>
      </c>
      <c r="B107" s="22" t="s">
        <v>0</v>
      </c>
      <c r="C107" s="22"/>
      <c r="D107" s="22"/>
      <c r="E107" s="22"/>
      <c r="F107" s="22"/>
      <c r="G107" s="22" t="s">
        <v>0</v>
      </c>
      <c r="H107" s="22"/>
      <c r="I107" s="22"/>
      <c r="J107" s="22"/>
      <c r="K107" s="22"/>
      <c r="L107" s="22" t="s">
        <v>0</v>
      </c>
      <c r="M107" s="22"/>
      <c r="N107" s="22"/>
      <c r="O107" s="22" t="s">
        <v>0</v>
      </c>
      <c r="P107" s="22" t="s">
        <v>0</v>
      </c>
      <c r="Q107" s="22"/>
      <c r="R107" s="22"/>
      <c r="S107" s="22"/>
      <c r="T107" s="22"/>
      <c r="U107" s="22"/>
      <c r="V107" s="22"/>
      <c r="W107" s="22"/>
      <c r="X107" s="22" t="s">
        <v>0</v>
      </c>
      <c r="Y107" s="22" t="s">
        <v>0</v>
      </c>
      <c r="Z107" s="22"/>
      <c r="AA107" s="22"/>
      <c r="AB107" s="22"/>
      <c r="AC107" s="22"/>
      <c r="AD107" s="22" t="s">
        <v>0</v>
      </c>
    </row>
    <row r="108" spans="1:30" ht="29" x14ac:dyDescent="0.35">
      <c r="A108" s="62" t="str">
        <f>Sheep!B12</f>
        <v>Improve flock genetics through on-farm performance recording and selective breeding</v>
      </c>
      <c r="B108" s="22" t="s">
        <v>0</v>
      </c>
      <c r="C108" s="22" t="s">
        <v>0</v>
      </c>
      <c r="D108" s="22"/>
      <c r="E108" s="22"/>
      <c r="F108" s="22"/>
      <c r="G108" s="22" t="s">
        <v>0</v>
      </c>
      <c r="H108" s="22"/>
      <c r="I108" s="22"/>
      <c r="J108" s="22"/>
      <c r="K108" s="22"/>
      <c r="L108" s="22" t="s">
        <v>0</v>
      </c>
      <c r="M108" s="22"/>
      <c r="N108" s="22"/>
      <c r="O108" s="22" t="s">
        <v>0</v>
      </c>
      <c r="P108" s="22" t="s">
        <v>0</v>
      </c>
      <c r="Q108" s="22"/>
      <c r="R108" s="22"/>
      <c r="S108" s="22"/>
      <c r="T108" s="22"/>
      <c r="U108" s="22"/>
      <c r="V108" s="22"/>
      <c r="W108" s="22"/>
      <c r="X108" s="22" t="s">
        <v>0</v>
      </c>
      <c r="Y108" s="22" t="s">
        <v>0</v>
      </c>
      <c r="Z108" s="22" t="s">
        <v>0</v>
      </c>
      <c r="AA108" s="22"/>
      <c r="AB108" s="22"/>
      <c r="AC108" s="22" t="s">
        <v>0</v>
      </c>
      <c r="AD108" s="22" t="s">
        <v>0</v>
      </c>
    </row>
    <row r="109" spans="1:30" x14ac:dyDescent="0.35">
      <c r="A109" s="62" t="str">
        <f>Sheep!B13</f>
        <v>Genomic testing in breeding programme</v>
      </c>
      <c r="B109" s="22" t="s">
        <v>0</v>
      </c>
      <c r="C109" s="22" t="s">
        <v>0</v>
      </c>
      <c r="D109" s="22"/>
      <c r="E109" s="22"/>
      <c r="F109" s="22"/>
      <c r="G109" s="22" t="s">
        <v>0</v>
      </c>
      <c r="H109" s="22"/>
      <c r="I109" s="22"/>
      <c r="J109" s="22"/>
      <c r="K109" s="22"/>
      <c r="L109" s="22" t="s">
        <v>0</v>
      </c>
      <c r="M109" s="22"/>
      <c r="N109" s="22"/>
      <c r="O109" s="22"/>
      <c r="P109" s="22" t="s">
        <v>0</v>
      </c>
      <c r="Q109" s="22"/>
      <c r="R109" s="22"/>
      <c r="S109" s="22"/>
      <c r="T109" s="22"/>
      <c r="U109" s="22"/>
      <c r="V109" s="22"/>
      <c r="W109" s="22"/>
      <c r="X109" s="22" t="s">
        <v>0</v>
      </c>
      <c r="Y109" s="22" t="s">
        <v>0</v>
      </c>
      <c r="Z109" s="22" t="s">
        <v>0</v>
      </c>
      <c r="AA109" s="22"/>
      <c r="AB109" s="22"/>
      <c r="AC109" s="22" t="s">
        <v>0</v>
      </c>
      <c r="AD109" s="22" t="s">
        <v>0</v>
      </c>
    </row>
    <row r="110" spans="1:30" x14ac:dyDescent="0.35">
      <c r="A110" s="62" t="str">
        <f>Sheep!B14</f>
        <v>Genetic profiling</v>
      </c>
      <c r="B110" s="22" t="s">
        <v>0</v>
      </c>
      <c r="C110" s="22" t="s">
        <v>0</v>
      </c>
      <c r="D110" s="22"/>
      <c r="E110" s="22"/>
      <c r="F110" s="22"/>
      <c r="G110" s="22" t="s">
        <v>0</v>
      </c>
      <c r="H110" s="22"/>
      <c r="I110" s="22"/>
      <c r="J110" s="22"/>
      <c r="K110" s="22"/>
      <c r="L110" s="22" t="s">
        <v>0</v>
      </c>
      <c r="M110" s="22"/>
      <c r="N110" s="22"/>
      <c r="O110" s="22"/>
      <c r="P110" s="22" t="s">
        <v>0</v>
      </c>
      <c r="Q110" s="22"/>
      <c r="R110" s="22"/>
      <c r="S110" s="22"/>
      <c r="T110" s="22"/>
      <c r="U110" s="22"/>
      <c r="V110" s="22"/>
      <c r="W110" s="22"/>
      <c r="X110" s="22" t="s">
        <v>0</v>
      </c>
      <c r="Y110" s="22" t="s">
        <v>0</v>
      </c>
      <c r="Z110" s="22" t="s">
        <v>0</v>
      </c>
      <c r="AA110" s="22"/>
      <c r="AB110" s="22"/>
      <c r="AC110" s="22" t="s">
        <v>0</v>
      </c>
      <c r="AD110" s="22" t="s">
        <v>0</v>
      </c>
    </row>
    <row r="111" spans="1:30" x14ac:dyDescent="0.35">
      <c r="A111" s="62" t="str">
        <f>Sheep!B15</f>
        <v>Breed disease resistance</v>
      </c>
      <c r="B111" s="22" t="s">
        <v>0</v>
      </c>
      <c r="C111" s="22"/>
      <c r="D111" s="22"/>
      <c r="E111" s="22"/>
      <c r="F111" s="22"/>
      <c r="G111" s="22"/>
      <c r="H111" s="22"/>
      <c r="I111" s="22"/>
      <c r="J111" s="22"/>
      <c r="K111" s="22"/>
      <c r="L111" s="22" t="s">
        <v>0</v>
      </c>
      <c r="M111" s="22"/>
      <c r="N111" s="22"/>
      <c r="O111" s="22"/>
      <c r="P111" s="22" t="s">
        <v>0</v>
      </c>
      <c r="Q111" s="22"/>
      <c r="R111" s="22"/>
      <c r="S111" s="22"/>
      <c r="T111" s="22"/>
      <c r="U111" s="22"/>
      <c r="V111" s="22"/>
      <c r="W111" s="22"/>
      <c r="X111" s="22" t="s">
        <v>0</v>
      </c>
      <c r="Y111" s="22" t="s">
        <v>0</v>
      </c>
      <c r="Z111" s="22" t="s">
        <v>0</v>
      </c>
      <c r="AA111" s="22"/>
      <c r="AB111" s="22"/>
      <c r="AC111" s="22" t="s">
        <v>0</v>
      </c>
      <c r="AD111" s="22"/>
    </row>
    <row r="112" spans="1:30" x14ac:dyDescent="0.35">
      <c r="A112" s="62" t="str">
        <f>Sheep!B16</f>
        <v>Investigate artificial insemination techniques</v>
      </c>
      <c r="B112" s="22" t="s">
        <v>0</v>
      </c>
      <c r="C112" s="22"/>
      <c r="D112" s="22"/>
      <c r="E112" s="22"/>
      <c r="F112" s="22"/>
      <c r="G112" s="22" t="s">
        <v>0</v>
      </c>
      <c r="H112" s="22"/>
      <c r="I112" s="22"/>
      <c r="J112" s="22"/>
      <c r="K112" s="22"/>
      <c r="L112" s="22" t="s">
        <v>0</v>
      </c>
      <c r="M112" s="22"/>
      <c r="N112" s="22"/>
      <c r="O112" s="22"/>
      <c r="P112" s="22" t="s">
        <v>0</v>
      </c>
      <c r="Q112" s="22"/>
      <c r="R112" s="22"/>
      <c r="S112" s="22"/>
      <c r="T112" s="22"/>
      <c r="U112" s="22"/>
      <c r="V112" s="22"/>
      <c r="W112" s="22"/>
      <c r="X112" s="22" t="s">
        <v>0</v>
      </c>
      <c r="Y112" s="22" t="s">
        <v>0</v>
      </c>
      <c r="Z112" s="22" t="s">
        <v>0</v>
      </c>
      <c r="AA112" s="22"/>
      <c r="AB112" s="22"/>
      <c r="AC112" s="22"/>
      <c r="AD112" s="22" t="s">
        <v>0</v>
      </c>
    </row>
    <row r="113" spans="1:42" x14ac:dyDescent="0.35">
      <c r="A113" s="62" t="str">
        <f>Sheep!B17</f>
        <v>Use feed additives which target reduced emissions</v>
      </c>
      <c r="B113" s="22" t="s">
        <v>0</v>
      </c>
      <c r="C113" s="22"/>
      <c r="D113" s="22"/>
      <c r="E113" s="22"/>
      <c r="F113" s="22"/>
      <c r="G113" s="22"/>
      <c r="H113" s="22"/>
      <c r="I113" s="22"/>
      <c r="J113" s="22"/>
      <c r="K113" s="22"/>
      <c r="L113" s="22" t="s">
        <v>0</v>
      </c>
      <c r="M113" s="22"/>
      <c r="N113" s="22"/>
      <c r="O113" s="22"/>
      <c r="P113" s="22"/>
      <c r="Q113" s="22"/>
      <c r="R113" s="22"/>
      <c r="S113" s="22"/>
      <c r="T113" s="22"/>
      <c r="U113" s="22" t="s">
        <v>0</v>
      </c>
      <c r="V113" s="22"/>
      <c r="W113" s="22"/>
      <c r="X113" s="22"/>
      <c r="Y113" s="22"/>
      <c r="Z113" s="22"/>
      <c r="AA113" s="22"/>
      <c r="AB113" s="22"/>
      <c r="AC113" s="22" t="s">
        <v>0</v>
      </c>
      <c r="AD113" s="22"/>
    </row>
    <row r="114" spans="1:42" ht="29" x14ac:dyDescent="0.35">
      <c r="A114" s="62" t="str">
        <f>Sheep!B18</f>
        <v>Earlier weaning at 12-14 weeks combined with rotational grazing post weaning</v>
      </c>
      <c r="B114" s="22" t="s">
        <v>0</v>
      </c>
      <c r="C114" s="22" t="s">
        <v>0</v>
      </c>
      <c r="D114" s="22" t="s">
        <v>0</v>
      </c>
      <c r="E114" s="22"/>
      <c r="F114" s="22"/>
      <c r="G114" s="22" t="s">
        <v>0</v>
      </c>
      <c r="H114" s="22"/>
      <c r="I114" s="22" t="s">
        <v>0</v>
      </c>
      <c r="J114" s="22"/>
      <c r="K114" s="22"/>
      <c r="L114" s="22" t="s">
        <v>0</v>
      </c>
      <c r="M114" s="22" t="s">
        <v>0</v>
      </c>
      <c r="N114" s="22" t="s">
        <v>0</v>
      </c>
      <c r="O114" s="22" t="s">
        <v>0</v>
      </c>
      <c r="P114" s="22" t="s">
        <v>0</v>
      </c>
      <c r="Q114" s="22"/>
      <c r="R114" s="22"/>
      <c r="S114" s="22"/>
      <c r="T114" s="22" t="s">
        <v>0</v>
      </c>
      <c r="U114" s="22" t="s">
        <v>0</v>
      </c>
      <c r="V114" s="22" t="s">
        <v>0</v>
      </c>
      <c r="W114" s="22" t="s">
        <v>0</v>
      </c>
      <c r="X114" s="22" t="s">
        <v>0</v>
      </c>
      <c r="Y114" s="22" t="s">
        <v>0</v>
      </c>
      <c r="Z114" s="22" t="s">
        <v>0</v>
      </c>
      <c r="AA114" s="22" t="s">
        <v>0</v>
      </c>
      <c r="AB114" s="22" t="s">
        <v>0</v>
      </c>
      <c r="AC114" s="22" t="s">
        <v>0</v>
      </c>
      <c r="AD114" s="22" t="s">
        <v>0</v>
      </c>
    </row>
    <row r="115" spans="1:42" x14ac:dyDescent="0.35">
      <c r="A115" s="62" t="str">
        <f>Sheep!B19</f>
        <v>Tighter allocation of ewe feeding to requirements, not appetite</v>
      </c>
      <c r="B115" s="22" t="s">
        <v>0</v>
      </c>
      <c r="C115" s="22" t="s">
        <v>0</v>
      </c>
      <c r="D115" s="22"/>
      <c r="E115" s="22"/>
      <c r="F115" s="22"/>
      <c r="G115" s="22" t="s">
        <v>0</v>
      </c>
      <c r="H115" s="22"/>
      <c r="I115" s="22"/>
      <c r="J115" s="22"/>
      <c r="K115" s="22"/>
      <c r="L115" s="22" t="s">
        <v>0</v>
      </c>
      <c r="M115" s="22" t="s">
        <v>0</v>
      </c>
      <c r="N115" s="22" t="s">
        <v>0</v>
      </c>
      <c r="O115" s="22"/>
      <c r="P115" s="22" t="s">
        <v>0</v>
      </c>
      <c r="Q115" s="22"/>
      <c r="R115" s="22"/>
      <c r="S115" s="22"/>
      <c r="T115" s="22"/>
      <c r="U115" s="22"/>
      <c r="V115" s="22"/>
      <c r="W115" s="22"/>
      <c r="X115" s="22" t="s">
        <v>0</v>
      </c>
      <c r="Y115" s="22"/>
      <c r="Z115" s="22"/>
      <c r="AA115" s="22"/>
      <c r="AB115" s="22"/>
      <c r="AC115" s="22"/>
      <c r="AD115" s="22" t="s">
        <v>0</v>
      </c>
    </row>
    <row r="116" spans="1:42" x14ac:dyDescent="0.35">
      <c r="A116" s="62" t="str">
        <f>Sheep!B20</f>
        <v>Improving nutrition</v>
      </c>
      <c r="B116" s="22" t="s">
        <v>0</v>
      </c>
      <c r="C116" s="22" t="s">
        <v>0</v>
      </c>
      <c r="D116" s="22"/>
      <c r="E116" s="22"/>
      <c r="F116" s="22"/>
      <c r="G116" s="22" t="s">
        <v>0</v>
      </c>
      <c r="H116" s="22"/>
      <c r="I116" s="22"/>
      <c r="J116" s="22"/>
      <c r="K116" s="22"/>
      <c r="L116" s="22" t="s">
        <v>0</v>
      </c>
      <c r="M116" s="22" t="s">
        <v>0</v>
      </c>
      <c r="N116" s="22" t="s">
        <v>0</v>
      </c>
      <c r="O116" s="22"/>
      <c r="P116" s="22" t="s">
        <v>0</v>
      </c>
      <c r="Q116" s="22"/>
      <c r="R116" s="22"/>
      <c r="S116" s="22"/>
      <c r="T116" s="22"/>
      <c r="U116" s="22"/>
      <c r="V116" s="22"/>
      <c r="W116" s="22"/>
      <c r="X116" s="22" t="s">
        <v>0</v>
      </c>
      <c r="Y116" s="22" t="s">
        <v>0</v>
      </c>
      <c r="Z116" s="22" t="s">
        <v>0</v>
      </c>
      <c r="AA116" s="22"/>
      <c r="AB116" s="22"/>
      <c r="AC116" s="22" t="s">
        <v>0</v>
      </c>
      <c r="AD116" s="22"/>
    </row>
    <row r="117" spans="1:42" ht="29" x14ac:dyDescent="0.35">
      <c r="A117" s="62" t="str">
        <f>Sheep!B21</f>
        <v>Investigate the feasibility of planting more woodland in locations that will act as shelter for sheep</v>
      </c>
      <c r="B117" s="22"/>
      <c r="C117" s="22"/>
      <c r="D117" s="22"/>
      <c r="E117" s="22"/>
      <c r="F117" s="22"/>
      <c r="G117" s="22"/>
      <c r="H117" s="22"/>
      <c r="I117" s="22"/>
      <c r="J117" s="22"/>
      <c r="K117" s="22"/>
      <c r="L117" s="22"/>
      <c r="M117" s="22" t="s">
        <v>0</v>
      </c>
      <c r="N117" s="22" t="s">
        <v>0</v>
      </c>
      <c r="O117" s="22" t="s">
        <v>0</v>
      </c>
      <c r="P117" s="22" t="s">
        <v>0</v>
      </c>
      <c r="Q117" s="22" t="s">
        <v>0</v>
      </c>
      <c r="R117" s="22" t="s">
        <v>0</v>
      </c>
      <c r="S117" s="22" t="s">
        <v>0</v>
      </c>
      <c r="T117" s="22" t="s">
        <v>0</v>
      </c>
      <c r="U117" s="22" t="s">
        <v>0</v>
      </c>
      <c r="V117" s="22" t="s">
        <v>0</v>
      </c>
      <c r="W117" s="22" t="s">
        <v>0</v>
      </c>
      <c r="X117" s="22" t="s">
        <v>0</v>
      </c>
      <c r="Y117" s="22" t="s">
        <v>0</v>
      </c>
      <c r="Z117" s="22" t="s">
        <v>0</v>
      </c>
      <c r="AA117" s="22" t="s">
        <v>0</v>
      </c>
      <c r="AB117" s="22" t="s">
        <v>0</v>
      </c>
      <c r="AC117" s="22" t="s">
        <v>0</v>
      </c>
      <c r="AD117" s="22" t="s">
        <v>0</v>
      </c>
    </row>
    <row r="118" spans="1:42" x14ac:dyDescent="0.35">
      <c r="A118" s="62" t="str">
        <f>Sheep!B22</f>
        <v>Improve hygiene &amp; supervision at lambing</v>
      </c>
      <c r="B118" s="22"/>
      <c r="C118" s="22"/>
      <c r="D118" s="22"/>
      <c r="E118" s="22"/>
      <c r="F118" s="22"/>
      <c r="G118" s="22"/>
      <c r="H118" s="22" t="s">
        <v>0</v>
      </c>
      <c r="I118" s="22" t="s">
        <v>0</v>
      </c>
      <c r="J118" s="22" t="s">
        <v>0</v>
      </c>
      <c r="K118" s="22"/>
      <c r="L118" s="22" t="s">
        <v>0</v>
      </c>
      <c r="M118" s="22" t="s">
        <v>0</v>
      </c>
      <c r="N118" s="22" t="s">
        <v>0</v>
      </c>
      <c r="O118" s="22" t="s">
        <v>0</v>
      </c>
      <c r="P118" s="22" t="s">
        <v>0</v>
      </c>
      <c r="Q118" s="22"/>
      <c r="R118" s="22"/>
      <c r="S118" s="22"/>
      <c r="T118" s="22" t="s">
        <v>0</v>
      </c>
      <c r="U118" s="22" t="s">
        <v>0</v>
      </c>
      <c r="V118" s="22"/>
      <c r="W118" s="22"/>
      <c r="X118" s="22" t="s">
        <v>0</v>
      </c>
      <c r="Y118" s="22" t="s">
        <v>0</v>
      </c>
      <c r="Z118" s="22" t="s">
        <v>0</v>
      </c>
      <c r="AA118" s="22"/>
      <c r="AB118" s="22"/>
      <c r="AC118" s="22" t="s">
        <v>0</v>
      </c>
      <c r="AD118" s="22"/>
    </row>
    <row r="119" spans="1:42" x14ac:dyDescent="0.35">
      <c r="A119" s="62" t="str">
        <f>Sheep!B23</f>
        <v>Improve ewe nutrition in late gestation</v>
      </c>
      <c r="B119" s="22"/>
      <c r="C119" s="22"/>
      <c r="D119" s="22"/>
      <c r="E119" s="22"/>
      <c r="F119" s="22"/>
      <c r="G119" s="22" t="s">
        <v>0</v>
      </c>
      <c r="H119" s="22"/>
      <c r="I119" s="22" t="s">
        <v>0</v>
      </c>
      <c r="J119" s="22"/>
      <c r="K119" s="22"/>
      <c r="L119" s="22" t="s">
        <v>0</v>
      </c>
      <c r="M119" s="22" t="s">
        <v>0</v>
      </c>
      <c r="N119" s="22" t="s">
        <v>0</v>
      </c>
      <c r="O119" s="22" t="s">
        <v>0</v>
      </c>
      <c r="P119" s="22" t="s">
        <v>0</v>
      </c>
      <c r="Q119" s="22"/>
      <c r="R119" s="22"/>
      <c r="S119" s="22"/>
      <c r="T119" s="22"/>
      <c r="U119" s="22"/>
      <c r="V119" s="22"/>
      <c r="W119" s="22"/>
      <c r="X119" s="22" t="s">
        <v>0</v>
      </c>
      <c r="Y119" s="22" t="s">
        <v>0</v>
      </c>
      <c r="Z119" s="22" t="s">
        <v>0</v>
      </c>
      <c r="AA119" s="22"/>
      <c r="AB119" s="22"/>
      <c r="AC119" s="22"/>
      <c r="AD119" s="22"/>
    </row>
    <row r="120" spans="1:42" x14ac:dyDescent="0.35">
      <c r="A120" s="62" t="str">
        <f>Sheep!B24</f>
        <v>Increase levels of stockmanship and nutrition in replacement stock</v>
      </c>
      <c r="B120" s="22" t="s">
        <v>0</v>
      </c>
      <c r="C120" s="22" t="s">
        <v>0</v>
      </c>
      <c r="D120" s="22" t="s">
        <v>0</v>
      </c>
      <c r="E120" s="22"/>
      <c r="F120" s="22"/>
      <c r="G120" s="22" t="s">
        <v>0</v>
      </c>
      <c r="H120" s="22" t="s">
        <v>0</v>
      </c>
      <c r="I120" s="22" t="s">
        <v>0</v>
      </c>
      <c r="J120" s="22"/>
      <c r="K120" s="22"/>
      <c r="L120" s="22" t="s">
        <v>0</v>
      </c>
      <c r="M120" s="22" t="s">
        <v>0</v>
      </c>
      <c r="N120" s="22" t="s">
        <v>0</v>
      </c>
      <c r="O120" s="22" t="s">
        <v>0</v>
      </c>
      <c r="P120" s="22" t="s">
        <v>0</v>
      </c>
      <c r="Q120" s="22"/>
      <c r="R120" s="22"/>
      <c r="S120" s="22"/>
      <c r="T120" s="22"/>
      <c r="U120" s="22"/>
      <c r="V120" s="22"/>
      <c r="W120" s="22"/>
      <c r="X120" s="22" t="s">
        <v>0</v>
      </c>
      <c r="Y120" s="22" t="s">
        <v>0</v>
      </c>
      <c r="Z120" s="22" t="s">
        <v>0</v>
      </c>
      <c r="AA120" s="22"/>
      <c r="AB120" s="22"/>
      <c r="AC120" s="22"/>
      <c r="AD120" s="22"/>
    </row>
    <row r="121" spans="1:42" x14ac:dyDescent="0.35">
      <c r="A121" s="62" t="str">
        <f>Sheep!B25</f>
        <v xml:space="preserve">Create a health management plan for livestock </v>
      </c>
      <c r="B121" s="22" t="s">
        <v>0</v>
      </c>
      <c r="C121" s="22" t="s">
        <v>0</v>
      </c>
      <c r="D121" s="22" t="s">
        <v>0</v>
      </c>
      <c r="E121" s="22"/>
      <c r="F121" s="22"/>
      <c r="G121" s="22" t="s">
        <v>0</v>
      </c>
      <c r="H121" s="22" t="s">
        <v>0</v>
      </c>
      <c r="I121" s="22" t="s">
        <v>0</v>
      </c>
      <c r="J121" s="22"/>
      <c r="K121" s="22"/>
      <c r="L121" s="22" t="s">
        <v>0</v>
      </c>
      <c r="M121" s="22" t="s">
        <v>0</v>
      </c>
      <c r="N121" s="22" t="s">
        <v>0</v>
      </c>
      <c r="O121" s="22"/>
      <c r="P121" s="22" t="s">
        <v>0</v>
      </c>
      <c r="Q121" s="22"/>
      <c r="R121" s="22"/>
      <c r="S121" s="22"/>
      <c r="T121" s="22"/>
      <c r="U121" s="22"/>
      <c r="V121" s="22"/>
      <c r="W121" s="22"/>
      <c r="X121" s="22" t="s">
        <v>0</v>
      </c>
      <c r="Y121" s="22" t="s">
        <v>0</v>
      </c>
      <c r="Z121" s="22" t="s">
        <v>0</v>
      </c>
      <c r="AA121" s="22"/>
      <c r="AB121" s="22"/>
      <c r="AC121" s="22"/>
      <c r="AD121" s="22"/>
    </row>
    <row r="122" spans="1:42" x14ac:dyDescent="0.35">
      <c r="A122" s="62" t="str">
        <f>Sheep!B26</f>
        <v>Improve livestock housing standards</v>
      </c>
      <c r="B122" s="22" t="s">
        <v>0</v>
      </c>
      <c r="C122" s="22" t="s">
        <v>0</v>
      </c>
      <c r="D122" s="22" t="s">
        <v>0</v>
      </c>
      <c r="E122" s="22"/>
      <c r="F122" s="22"/>
      <c r="G122" s="22" t="s">
        <v>0</v>
      </c>
      <c r="H122" s="22" t="s">
        <v>0</v>
      </c>
      <c r="I122" s="22" t="s">
        <v>0</v>
      </c>
      <c r="J122" s="22" t="s">
        <v>0</v>
      </c>
      <c r="K122" s="22"/>
      <c r="L122" s="22" t="s">
        <v>0</v>
      </c>
      <c r="M122" s="22" t="s">
        <v>0</v>
      </c>
      <c r="N122" s="22" t="s">
        <v>0</v>
      </c>
      <c r="O122" s="22" t="s">
        <v>0</v>
      </c>
      <c r="P122" s="22" t="s">
        <v>0</v>
      </c>
      <c r="Q122" s="22"/>
      <c r="R122" s="22"/>
      <c r="S122" s="22"/>
      <c r="T122" s="22" t="s">
        <v>0</v>
      </c>
      <c r="U122" s="22" t="s">
        <v>0</v>
      </c>
      <c r="V122" s="22"/>
      <c r="W122" s="22"/>
      <c r="X122" s="22" t="s">
        <v>0</v>
      </c>
      <c r="Y122" s="22" t="s">
        <v>0</v>
      </c>
      <c r="Z122" s="22" t="s">
        <v>0</v>
      </c>
      <c r="AA122" s="22"/>
      <c r="AB122" s="22"/>
      <c r="AC122" s="22" t="s">
        <v>0</v>
      </c>
      <c r="AD122" s="22"/>
    </row>
    <row r="123" spans="1:42" x14ac:dyDescent="0.35">
      <c r="A123" s="62" t="str">
        <f>Sheep!B27</f>
        <v>Strict culling regime of problem animals</v>
      </c>
      <c r="B123" s="22" t="s">
        <v>0</v>
      </c>
      <c r="C123" s="22"/>
      <c r="D123" s="22"/>
      <c r="E123" s="22"/>
      <c r="F123" s="22"/>
      <c r="G123" s="22" t="s">
        <v>0</v>
      </c>
      <c r="H123" s="22" t="s">
        <v>0</v>
      </c>
      <c r="I123" s="22" t="s">
        <v>0</v>
      </c>
      <c r="J123" s="22"/>
      <c r="K123" s="22"/>
      <c r="L123" s="22" t="s">
        <v>0</v>
      </c>
      <c r="M123" s="22" t="s">
        <v>0</v>
      </c>
      <c r="N123" s="22" t="s">
        <v>0</v>
      </c>
      <c r="O123" s="22"/>
      <c r="P123" s="22" t="s">
        <v>0</v>
      </c>
      <c r="Q123" s="22"/>
      <c r="R123" s="22"/>
      <c r="S123" s="22"/>
      <c r="T123" s="22"/>
      <c r="U123" s="22"/>
      <c r="V123" s="22"/>
      <c r="W123" s="22"/>
      <c r="X123" s="22" t="s">
        <v>0</v>
      </c>
      <c r="Y123" s="22" t="s">
        <v>0</v>
      </c>
      <c r="Z123" s="22" t="s">
        <v>0</v>
      </c>
      <c r="AA123" s="22"/>
      <c r="AB123" s="22"/>
      <c r="AC123" s="22" t="s">
        <v>0</v>
      </c>
      <c r="AD123" s="22"/>
    </row>
    <row r="124" spans="1:42" x14ac:dyDescent="0.35">
      <c r="A124" s="62" t="str">
        <f>Sheep!B28</f>
        <v>Regularly weigh livestock to monitor growth rates</v>
      </c>
      <c r="B124" s="22" t="s">
        <v>0</v>
      </c>
      <c r="C124" s="22" t="s">
        <v>0</v>
      </c>
      <c r="D124" s="22" t="s">
        <v>0</v>
      </c>
      <c r="E124" s="22"/>
      <c r="F124" s="22"/>
      <c r="G124" s="22" t="s">
        <v>0</v>
      </c>
      <c r="H124" s="22"/>
      <c r="I124" s="22" t="s">
        <v>0</v>
      </c>
      <c r="J124" s="22"/>
      <c r="K124" s="22"/>
      <c r="L124" s="22" t="s">
        <v>0</v>
      </c>
      <c r="M124" s="22" t="s">
        <v>0</v>
      </c>
      <c r="N124" s="22" t="s">
        <v>0</v>
      </c>
      <c r="O124" s="22"/>
      <c r="P124" s="22" t="s">
        <v>0</v>
      </c>
      <c r="Q124" s="22"/>
      <c r="R124" s="22"/>
      <c r="S124" s="22"/>
      <c r="T124" s="22"/>
      <c r="U124" s="22"/>
      <c r="V124" s="22"/>
      <c r="W124" s="22"/>
      <c r="X124" s="22" t="s">
        <v>0</v>
      </c>
      <c r="Y124" s="22" t="s">
        <v>0</v>
      </c>
      <c r="Z124" s="22" t="s">
        <v>0</v>
      </c>
      <c r="AA124" s="22"/>
      <c r="AB124" s="22"/>
      <c r="AC124" s="22" t="s">
        <v>0</v>
      </c>
      <c r="AD124" s="22" t="s">
        <v>0</v>
      </c>
    </row>
    <row r="125" spans="1:42" x14ac:dyDescent="0.35">
      <c r="A125" s="62" t="str">
        <f>Sheep!B29</f>
        <v>Improve breeding management through data collection and selection</v>
      </c>
      <c r="B125" s="22"/>
      <c r="C125" s="22"/>
      <c r="D125" s="22"/>
      <c r="E125" s="22"/>
      <c r="F125" s="22"/>
      <c r="G125" s="22"/>
      <c r="H125" s="22"/>
      <c r="I125" s="22"/>
      <c r="J125" s="22"/>
      <c r="K125" s="22"/>
      <c r="L125" s="22" t="s">
        <v>0</v>
      </c>
      <c r="M125" s="22" t="s">
        <v>0</v>
      </c>
      <c r="N125" s="22" t="s">
        <v>0</v>
      </c>
      <c r="O125" s="22"/>
      <c r="P125" s="22" t="s">
        <v>0</v>
      </c>
      <c r="Q125" s="22"/>
      <c r="R125" s="22"/>
      <c r="S125" s="22"/>
      <c r="T125" s="22"/>
      <c r="U125" s="22"/>
      <c r="V125" s="22"/>
      <c r="W125" s="22"/>
      <c r="X125" s="136" t="s">
        <v>0</v>
      </c>
      <c r="Y125" s="22" t="s">
        <v>0</v>
      </c>
      <c r="Z125" s="22" t="s">
        <v>0</v>
      </c>
      <c r="AA125" s="22"/>
      <c r="AB125" s="22"/>
      <c r="AC125" s="22" t="s">
        <v>0</v>
      </c>
      <c r="AD125" s="22"/>
    </row>
    <row r="126" spans="1:42" x14ac:dyDescent="0.35">
      <c r="A126" s="21" t="s">
        <v>65</v>
      </c>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row>
    <row r="127" spans="1:42" x14ac:dyDescent="0.35">
      <c r="A127" s="62" t="str">
        <f>Dairy!B3</f>
        <v xml:space="preserve">Consider using a methane inhibitor </v>
      </c>
      <c r="B127" s="22" t="s">
        <v>0</v>
      </c>
      <c r="C127" s="22"/>
      <c r="D127" s="22"/>
      <c r="E127" s="22"/>
      <c r="F127" s="22"/>
      <c r="G127" s="22"/>
      <c r="H127" s="22"/>
      <c r="I127" s="22"/>
      <c r="J127" s="22"/>
      <c r="K127" s="22"/>
      <c r="L127" s="22" t="s">
        <v>0</v>
      </c>
      <c r="M127" s="22"/>
      <c r="N127" s="22"/>
      <c r="O127" s="22" t="s">
        <v>0</v>
      </c>
      <c r="P127" s="22" t="s">
        <v>0</v>
      </c>
      <c r="Q127" s="22"/>
      <c r="R127" s="22"/>
      <c r="S127" s="22"/>
      <c r="T127" s="22"/>
      <c r="U127" s="22"/>
      <c r="V127" s="22"/>
      <c r="W127" s="22"/>
      <c r="X127" s="22"/>
      <c r="Y127" s="22"/>
      <c r="Z127" s="22"/>
      <c r="AA127" s="22"/>
      <c r="AB127" s="22"/>
      <c r="AC127" s="22" t="s">
        <v>0</v>
      </c>
      <c r="AD127" s="22"/>
    </row>
    <row r="128" spans="1:42" s="39" customFormat="1" x14ac:dyDescent="0.35">
      <c r="A128" s="62" t="str">
        <f>Dairy!B4</f>
        <v>Consider insulating water tanks and/or pipes.</v>
      </c>
      <c r="B128" s="66"/>
      <c r="C128" s="66"/>
      <c r="D128" s="66"/>
      <c r="E128" s="66"/>
      <c r="F128" s="66"/>
      <c r="G128" s="66"/>
      <c r="H128" s="66"/>
      <c r="I128" s="66" t="s">
        <v>0</v>
      </c>
      <c r="J128" s="66" t="s">
        <v>0</v>
      </c>
      <c r="K128" s="66"/>
      <c r="L128" s="66"/>
      <c r="M128" s="66" t="s">
        <v>0</v>
      </c>
      <c r="N128" s="66"/>
      <c r="O128" s="66" t="s">
        <v>0</v>
      </c>
      <c r="P128" s="66"/>
      <c r="Q128" s="66"/>
      <c r="R128" s="66"/>
      <c r="S128" s="66"/>
      <c r="T128" s="66"/>
      <c r="U128" s="66"/>
      <c r="V128" s="66"/>
      <c r="W128" s="66"/>
      <c r="X128" s="66"/>
      <c r="Y128" s="66"/>
      <c r="Z128" s="66"/>
      <c r="AA128" s="66"/>
      <c r="AB128" s="66"/>
      <c r="AC128" s="66"/>
      <c r="AD128" s="66"/>
      <c r="AE128" s="67"/>
      <c r="AF128" s="67"/>
      <c r="AG128" s="67"/>
      <c r="AH128" s="67"/>
      <c r="AI128" s="67"/>
      <c r="AJ128" s="67"/>
      <c r="AK128" s="67"/>
      <c r="AL128" s="67"/>
      <c r="AM128" s="67"/>
      <c r="AN128" s="67"/>
      <c r="AO128" s="67"/>
      <c r="AP128" s="67"/>
    </row>
    <row r="129" spans="1:42" s="39" customFormat="1" x14ac:dyDescent="0.35">
      <c r="A129" s="62" t="str">
        <f>Dairy!B5</f>
        <v>Consider installing a vacuum pump with a variable speed drive</v>
      </c>
      <c r="B129" s="66"/>
      <c r="C129" s="66"/>
      <c r="D129" s="66"/>
      <c r="E129" s="66"/>
      <c r="F129" s="66"/>
      <c r="G129" s="66"/>
      <c r="H129" s="66"/>
      <c r="I129" s="66"/>
      <c r="J129" s="66" t="s">
        <v>0</v>
      </c>
      <c r="K129" s="66"/>
      <c r="L129" s="66"/>
      <c r="M129" s="66" t="s">
        <v>0</v>
      </c>
      <c r="N129" s="66"/>
      <c r="O129" s="66" t="s">
        <v>0</v>
      </c>
      <c r="P129" s="66"/>
      <c r="Q129" s="66"/>
      <c r="R129" s="66"/>
      <c r="S129" s="66"/>
      <c r="T129" s="66"/>
      <c r="U129" s="66"/>
      <c r="V129" s="66"/>
      <c r="W129" s="66"/>
      <c r="X129" s="66" t="s">
        <v>0</v>
      </c>
      <c r="Y129" s="66"/>
      <c r="Z129" s="66"/>
      <c r="AA129" s="66"/>
      <c r="AB129" s="66"/>
      <c r="AC129" s="66"/>
      <c r="AD129" s="66"/>
      <c r="AE129" s="67"/>
      <c r="AF129" s="67"/>
      <c r="AG129" s="67"/>
      <c r="AH129" s="67"/>
      <c r="AI129" s="67"/>
      <c r="AJ129" s="67"/>
      <c r="AK129" s="67"/>
      <c r="AL129" s="67"/>
      <c r="AM129" s="67"/>
      <c r="AN129" s="67"/>
      <c r="AO129" s="67"/>
      <c r="AP129" s="67"/>
    </row>
    <row r="130" spans="1:42" s="39" customFormat="1" x14ac:dyDescent="0.35">
      <c r="A130" s="62" t="str">
        <f>Dairy!B6</f>
        <v>Implement precision farming techniques</v>
      </c>
      <c r="B130" s="66"/>
      <c r="C130" s="66"/>
      <c r="D130" s="66"/>
      <c r="E130" s="66"/>
      <c r="F130" s="66"/>
      <c r="G130" s="66" t="s">
        <v>0</v>
      </c>
      <c r="H130" s="66"/>
      <c r="I130" s="66" t="s">
        <v>0</v>
      </c>
      <c r="J130" s="66" t="s">
        <v>0</v>
      </c>
      <c r="K130" s="66"/>
      <c r="L130" s="66" t="s">
        <v>0</v>
      </c>
      <c r="M130" s="66"/>
      <c r="N130" s="66" t="s">
        <v>0</v>
      </c>
      <c r="O130" s="66"/>
      <c r="P130" s="66" t="s">
        <v>0</v>
      </c>
      <c r="Q130" s="66"/>
      <c r="R130" s="66"/>
      <c r="S130" s="66"/>
      <c r="T130" s="66"/>
      <c r="U130" s="66"/>
      <c r="V130" s="66"/>
      <c r="W130" s="66"/>
      <c r="X130" s="66" t="s">
        <v>0</v>
      </c>
      <c r="Y130" s="66" t="s">
        <v>0</v>
      </c>
      <c r="Z130" s="66"/>
      <c r="AA130" s="66"/>
      <c r="AB130" s="66"/>
      <c r="AC130" s="66" t="s">
        <v>0</v>
      </c>
      <c r="AD130" s="66"/>
      <c r="AE130" s="67"/>
      <c r="AF130" s="67"/>
      <c r="AG130" s="67"/>
      <c r="AH130" s="67"/>
      <c r="AI130" s="67"/>
      <c r="AJ130" s="67"/>
      <c r="AK130" s="67"/>
      <c r="AL130" s="67"/>
      <c r="AM130" s="67"/>
      <c r="AN130" s="67"/>
      <c r="AO130" s="67"/>
      <c r="AP130" s="67"/>
    </row>
    <row r="131" spans="1:42" s="39" customFormat="1" x14ac:dyDescent="0.35">
      <c r="A131" s="62" t="str">
        <f>Dairy!B7</f>
        <v>Regularly weigh livestock to monitor growth rates</v>
      </c>
      <c r="B131" s="66"/>
      <c r="C131" s="66"/>
      <c r="D131" s="66"/>
      <c r="E131" s="66"/>
      <c r="F131" s="66"/>
      <c r="G131" s="66" t="s">
        <v>0</v>
      </c>
      <c r="H131" s="66"/>
      <c r="I131" s="66"/>
      <c r="J131" s="66"/>
      <c r="K131" s="66"/>
      <c r="L131" s="66" t="s">
        <v>0</v>
      </c>
      <c r="M131" s="66"/>
      <c r="N131" s="66" t="s">
        <v>0</v>
      </c>
      <c r="O131" s="66"/>
      <c r="P131" s="66" t="s">
        <v>0</v>
      </c>
      <c r="Q131" s="66"/>
      <c r="R131" s="66"/>
      <c r="S131" s="66"/>
      <c r="T131" s="66"/>
      <c r="U131" s="66"/>
      <c r="V131" s="66"/>
      <c r="W131" s="66"/>
      <c r="X131" s="66"/>
      <c r="Y131" s="66"/>
      <c r="Z131" s="66"/>
      <c r="AA131" s="66"/>
      <c r="AB131" s="66"/>
      <c r="AC131" s="66"/>
      <c r="AD131" s="66"/>
      <c r="AE131" s="67"/>
      <c r="AF131" s="67"/>
      <c r="AG131" s="67"/>
      <c r="AH131" s="67"/>
      <c r="AI131" s="67"/>
      <c r="AJ131" s="67"/>
      <c r="AK131" s="67"/>
      <c r="AL131" s="67"/>
      <c r="AM131" s="67"/>
      <c r="AN131" s="67"/>
      <c r="AO131" s="67"/>
      <c r="AP131" s="67"/>
    </row>
    <row r="132" spans="1:42" s="39" customFormat="1" x14ac:dyDescent="0.35">
      <c r="A132" s="62" t="str">
        <f>Dairy!B8</f>
        <v>Improve breeding management through data collection and selection</v>
      </c>
      <c r="B132" s="66" t="s">
        <v>0</v>
      </c>
      <c r="C132" s="66" t="s">
        <v>0</v>
      </c>
      <c r="D132" s="66"/>
      <c r="E132" s="66"/>
      <c r="F132" s="66"/>
      <c r="G132" s="66" t="s">
        <v>0</v>
      </c>
      <c r="H132" s="66"/>
      <c r="I132" s="66"/>
      <c r="J132" s="66"/>
      <c r="K132" s="66"/>
      <c r="L132" s="66" t="s">
        <v>0</v>
      </c>
      <c r="M132" s="66"/>
      <c r="N132" s="66" t="s">
        <v>0</v>
      </c>
      <c r="O132" s="66"/>
      <c r="P132" s="66" t="s">
        <v>0</v>
      </c>
      <c r="Q132" s="66"/>
      <c r="R132" s="66"/>
      <c r="S132" s="66"/>
      <c r="T132" s="66"/>
      <c r="U132" s="66"/>
      <c r="V132" s="66"/>
      <c r="W132" s="66"/>
      <c r="X132" s="66" t="s">
        <v>0</v>
      </c>
      <c r="Y132" s="66" t="s">
        <v>0</v>
      </c>
      <c r="Z132" s="66"/>
      <c r="AA132" s="66"/>
      <c r="AB132" s="66"/>
      <c r="AC132" s="66"/>
      <c r="AD132" s="66"/>
      <c r="AE132" s="67"/>
      <c r="AF132" s="67"/>
      <c r="AG132" s="67"/>
      <c r="AH132" s="67"/>
      <c r="AI132" s="67"/>
      <c r="AJ132" s="67"/>
      <c r="AK132" s="67"/>
      <c r="AL132" s="67"/>
      <c r="AM132" s="67"/>
      <c r="AN132" s="67"/>
      <c r="AO132" s="67"/>
      <c r="AP132" s="67"/>
    </row>
    <row r="133" spans="1:42" x14ac:dyDescent="0.35">
      <c r="A133" s="62" t="str">
        <f>Dairy!B9</f>
        <v>Using improved genetics when selecting sires</v>
      </c>
      <c r="B133" s="22" t="s">
        <v>0</v>
      </c>
      <c r="C133" s="22" t="s">
        <v>0</v>
      </c>
      <c r="D133" s="22"/>
      <c r="E133" s="22"/>
      <c r="F133" s="22"/>
      <c r="G133" s="22" t="s">
        <v>0</v>
      </c>
      <c r="H133" s="22"/>
      <c r="I133" s="22"/>
      <c r="J133" s="22"/>
      <c r="K133" s="22"/>
      <c r="L133" s="22" t="s">
        <v>0</v>
      </c>
      <c r="M133" s="22"/>
      <c r="N133" s="22" t="s">
        <v>0</v>
      </c>
      <c r="O133" s="22"/>
      <c r="P133" s="22" t="s">
        <v>0</v>
      </c>
      <c r="Q133" s="22"/>
      <c r="R133" s="22"/>
      <c r="S133" s="22"/>
      <c r="T133" s="22"/>
      <c r="U133" s="22"/>
      <c r="V133" s="22"/>
      <c r="W133" s="22"/>
      <c r="X133" s="22" t="s">
        <v>0</v>
      </c>
      <c r="Y133" s="22"/>
      <c r="Z133" s="22"/>
      <c r="AA133" s="22"/>
      <c r="AB133" s="22"/>
      <c r="AC133" s="22"/>
      <c r="AD133" s="22"/>
    </row>
    <row r="134" spans="1:42" x14ac:dyDescent="0.35">
      <c r="A134" s="62" t="str">
        <f>Dairy!B10</f>
        <v>Improve fertility</v>
      </c>
      <c r="B134" s="22" t="s">
        <v>0</v>
      </c>
      <c r="C134" s="22" t="s">
        <v>0</v>
      </c>
      <c r="D134" s="22"/>
      <c r="E134" s="22"/>
      <c r="F134" s="22"/>
      <c r="G134" s="22" t="s">
        <v>0</v>
      </c>
      <c r="H134" s="22"/>
      <c r="I134" s="22"/>
      <c r="J134" s="22"/>
      <c r="K134" s="22"/>
      <c r="L134" s="22" t="s">
        <v>0</v>
      </c>
      <c r="M134" s="22"/>
      <c r="N134" s="22" t="s">
        <v>0</v>
      </c>
      <c r="O134" s="22"/>
      <c r="P134" s="22" t="s">
        <v>0</v>
      </c>
      <c r="Q134" s="22"/>
      <c r="R134" s="22"/>
      <c r="S134" s="22"/>
      <c r="T134" s="22"/>
      <c r="U134" s="22"/>
      <c r="V134" s="22"/>
      <c r="W134" s="22"/>
      <c r="X134" s="22" t="s">
        <v>0</v>
      </c>
      <c r="Y134" s="22" t="s">
        <v>0</v>
      </c>
      <c r="Z134" s="22"/>
      <c r="AA134" s="22"/>
      <c r="AB134" s="22"/>
      <c r="AC134" s="22"/>
      <c r="AD134" s="22"/>
    </row>
    <row r="135" spans="1:42" x14ac:dyDescent="0.35">
      <c r="A135" s="62" t="str">
        <f>Dairy!B11</f>
        <v>Increase use of sexed semen</v>
      </c>
      <c r="B135" s="22"/>
      <c r="C135" s="22"/>
      <c r="D135" s="22"/>
      <c r="E135" s="22"/>
      <c r="F135" s="22"/>
      <c r="G135" s="22"/>
      <c r="H135" s="22"/>
      <c r="I135" s="22"/>
      <c r="J135" s="22"/>
      <c r="K135" s="22"/>
      <c r="L135" s="22" t="s">
        <v>0</v>
      </c>
      <c r="M135" s="22"/>
      <c r="N135" s="22" t="s">
        <v>0</v>
      </c>
      <c r="O135" s="22" t="s">
        <v>0</v>
      </c>
      <c r="P135" s="22" t="s">
        <v>0</v>
      </c>
      <c r="Q135" s="22"/>
      <c r="R135" s="22"/>
      <c r="S135" s="22"/>
      <c r="T135" s="22"/>
      <c r="U135" s="22"/>
      <c r="V135" s="22"/>
      <c r="W135" s="22"/>
      <c r="X135" s="22" t="s">
        <v>0</v>
      </c>
      <c r="Y135" s="22"/>
      <c r="Z135" s="22"/>
      <c r="AA135" s="22"/>
      <c r="AB135" s="22"/>
      <c r="AC135" s="22"/>
      <c r="AD135" s="22"/>
    </row>
    <row r="136" spans="1:42" s="39" customFormat="1" ht="29" x14ac:dyDescent="0.35">
      <c r="A136" s="62" t="str">
        <f>Dairy!B12</f>
        <v>Improve breeding management through adherence to the current breeding goal</v>
      </c>
      <c r="B136" s="66" t="s">
        <v>0</v>
      </c>
      <c r="C136" s="66" t="s">
        <v>0</v>
      </c>
      <c r="D136" s="66"/>
      <c r="E136" s="66"/>
      <c r="F136" s="66"/>
      <c r="G136" s="66" t="s">
        <v>0</v>
      </c>
      <c r="H136" s="66"/>
      <c r="I136" s="66"/>
      <c r="J136" s="66"/>
      <c r="K136" s="66"/>
      <c r="L136" s="66" t="s">
        <v>0</v>
      </c>
      <c r="M136" s="66"/>
      <c r="N136" s="66" t="s">
        <v>0</v>
      </c>
      <c r="O136" s="66"/>
      <c r="P136" s="66" t="s">
        <v>0</v>
      </c>
      <c r="Q136" s="66"/>
      <c r="R136" s="66"/>
      <c r="S136" s="66"/>
      <c r="T136" s="66"/>
      <c r="U136" s="66"/>
      <c r="V136" s="66"/>
      <c r="W136" s="66"/>
      <c r="X136" s="66" t="s">
        <v>0</v>
      </c>
      <c r="Y136" s="66" t="s">
        <v>0</v>
      </c>
      <c r="Z136" s="66"/>
      <c r="AA136" s="66"/>
      <c r="AB136" s="66"/>
      <c r="AC136" s="66"/>
      <c r="AD136" s="66"/>
      <c r="AE136" s="67"/>
      <c r="AF136" s="67"/>
      <c r="AG136" s="67"/>
      <c r="AH136" s="67"/>
      <c r="AI136" s="67"/>
      <c r="AJ136" s="67"/>
      <c r="AK136" s="67"/>
      <c r="AL136" s="67"/>
      <c r="AM136" s="67"/>
      <c r="AN136" s="67"/>
      <c r="AO136" s="67"/>
      <c r="AP136" s="67"/>
    </row>
    <row r="137" spans="1:42" s="39" customFormat="1" x14ac:dyDescent="0.35">
      <c r="A137" s="62" t="str">
        <f>Dairy!B13</f>
        <v>Genomic testing in breeding programme</v>
      </c>
      <c r="B137" s="66"/>
      <c r="C137" s="66"/>
      <c r="D137" s="66"/>
      <c r="E137" s="66"/>
      <c r="F137" s="66"/>
      <c r="G137" s="66"/>
      <c r="H137" s="66"/>
      <c r="I137" s="66"/>
      <c r="J137" s="66"/>
      <c r="K137" s="66"/>
      <c r="L137" s="66" t="s">
        <v>0</v>
      </c>
      <c r="M137" s="66"/>
      <c r="N137" s="66" t="s">
        <v>0</v>
      </c>
      <c r="O137" s="66"/>
      <c r="P137" s="66"/>
      <c r="Q137" s="66"/>
      <c r="R137" s="66"/>
      <c r="S137" s="66"/>
      <c r="T137" s="66"/>
      <c r="U137" s="66"/>
      <c r="V137" s="66"/>
      <c r="W137" s="66"/>
      <c r="X137" s="66" t="s">
        <v>0</v>
      </c>
      <c r="Y137" s="66"/>
      <c r="Z137" s="66"/>
      <c r="AA137" s="66"/>
      <c r="AB137" s="66"/>
      <c r="AC137" s="66"/>
      <c r="AD137" s="66"/>
      <c r="AE137" s="67"/>
      <c r="AF137" s="67"/>
      <c r="AG137" s="67"/>
      <c r="AH137" s="67"/>
      <c r="AI137" s="67"/>
      <c r="AJ137" s="67"/>
      <c r="AK137" s="67"/>
      <c r="AL137" s="67"/>
      <c r="AM137" s="67"/>
      <c r="AN137" s="67"/>
      <c r="AO137" s="67"/>
      <c r="AP137" s="67"/>
    </row>
    <row r="138" spans="1:42" x14ac:dyDescent="0.35">
      <c r="A138" s="62" t="str">
        <f>Dairy!B14</f>
        <v>Reduce the calving interval</v>
      </c>
      <c r="B138" s="22" t="s">
        <v>0</v>
      </c>
      <c r="C138" s="22" t="s">
        <v>0</v>
      </c>
      <c r="D138" s="22"/>
      <c r="E138" s="22"/>
      <c r="F138" s="22"/>
      <c r="G138" s="22" t="s">
        <v>0</v>
      </c>
      <c r="H138" s="22"/>
      <c r="I138" s="22"/>
      <c r="J138" s="22"/>
      <c r="K138" s="22"/>
      <c r="L138" s="22" t="s">
        <v>0</v>
      </c>
      <c r="M138" s="22"/>
      <c r="N138" s="22" t="s">
        <v>0</v>
      </c>
      <c r="O138" s="22"/>
      <c r="P138" s="22" t="s">
        <v>0</v>
      </c>
      <c r="Q138" s="22"/>
      <c r="R138" s="22"/>
      <c r="S138" s="22"/>
      <c r="T138" s="22"/>
      <c r="U138" s="22"/>
      <c r="V138" s="22"/>
      <c r="W138" s="22"/>
      <c r="X138" s="22" t="s">
        <v>0</v>
      </c>
      <c r="Y138" s="22" t="s">
        <v>0</v>
      </c>
      <c r="Z138" s="22"/>
      <c r="AA138" s="22"/>
      <c r="AB138" s="22"/>
      <c r="AC138" s="22"/>
      <c r="AD138" s="22"/>
    </row>
    <row r="139" spans="1:42" x14ac:dyDescent="0.35">
      <c r="A139" s="62" t="str">
        <f>Dairy!B15</f>
        <v>Reduce mature weight of cows by 10%</v>
      </c>
      <c r="B139" s="22" t="s">
        <v>0</v>
      </c>
      <c r="C139" s="22" t="s">
        <v>0</v>
      </c>
      <c r="D139" s="22"/>
      <c r="E139" s="22"/>
      <c r="F139" s="22"/>
      <c r="G139" s="22" t="s">
        <v>0</v>
      </c>
      <c r="H139" s="22"/>
      <c r="I139" s="22"/>
      <c r="J139" s="22"/>
      <c r="K139" s="22"/>
      <c r="L139" s="22" t="s">
        <v>0</v>
      </c>
      <c r="M139" s="22"/>
      <c r="N139" s="22" t="s">
        <v>0</v>
      </c>
      <c r="O139" s="22"/>
      <c r="P139" s="22" t="s">
        <v>0</v>
      </c>
      <c r="Q139" s="22"/>
      <c r="R139" s="22"/>
      <c r="S139" s="22"/>
      <c r="T139" s="22"/>
      <c r="U139" s="22"/>
      <c r="V139" s="22"/>
      <c r="W139" s="22"/>
      <c r="X139" s="22"/>
      <c r="Y139" s="22" t="s">
        <v>0</v>
      </c>
      <c r="Z139" s="22"/>
      <c r="AA139" s="22"/>
      <c r="AB139" s="22"/>
      <c r="AC139" s="22"/>
      <c r="AD139" s="22"/>
    </row>
    <row r="140" spans="1:42" s="39" customFormat="1" x14ac:dyDescent="0.35">
      <c r="A140" s="62" t="str">
        <f>Dairy!B16</f>
        <v>Increase milking frequency</v>
      </c>
      <c r="B140" s="66"/>
      <c r="C140" s="66"/>
      <c r="D140" s="66"/>
      <c r="E140" s="66"/>
      <c r="F140" s="66"/>
      <c r="G140" s="66"/>
      <c r="H140" s="66"/>
      <c r="I140" s="66"/>
      <c r="J140" s="66" t="s">
        <v>0</v>
      </c>
      <c r="K140" s="66"/>
      <c r="L140" s="66" t="s">
        <v>0</v>
      </c>
      <c r="M140" s="66" t="s">
        <v>0</v>
      </c>
      <c r="N140" s="66"/>
      <c r="O140" s="66" t="s">
        <v>0</v>
      </c>
      <c r="P140" s="66" t="s">
        <v>0</v>
      </c>
      <c r="Q140" s="66"/>
      <c r="R140" s="66"/>
      <c r="S140" s="66"/>
      <c r="T140" s="66"/>
      <c r="U140" s="66"/>
      <c r="V140" s="66"/>
      <c r="W140" s="66"/>
      <c r="X140" s="66" t="s">
        <v>0</v>
      </c>
      <c r="Y140" s="66" t="s">
        <v>0</v>
      </c>
      <c r="Z140" s="66"/>
      <c r="AA140" s="66"/>
      <c r="AB140" s="66"/>
      <c r="AC140" s="66"/>
      <c r="AD140" s="66"/>
      <c r="AE140" s="67"/>
      <c r="AF140" s="67"/>
      <c r="AG140" s="67"/>
      <c r="AH140" s="67"/>
      <c r="AI140" s="67"/>
      <c r="AJ140" s="67"/>
      <c r="AK140" s="67"/>
      <c r="AL140" s="67"/>
      <c r="AM140" s="67"/>
      <c r="AN140" s="67"/>
      <c r="AO140" s="67"/>
      <c r="AP140" s="67"/>
    </row>
    <row r="141" spans="1:42" s="39" customFormat="1" ht="15.5" customHeight="1" x14ac:dyDescent="0.35">
      <c r="A141" s="62" t="str">
        <f>Dairy!B17</f>
        <v>Strict culling regime of problem animals</v>
      </c>
      <c r="B141" s="66" t="s">
        <v>0</v>
      </c>
      <c r="C141" s="66" t="s">
        <v>0</v>
      </c>
      <c r="D141" s="66"/>
      <c r="E141" s="66"/>
      <c r="F141" s="66"/>
      <c r="G141" s="66" t="s">
        <v>0</v>
      </c>
      <c r="H141" s="66"/>
      <c r="I141" s="66"/>
      <c r="J141" s="66"/>
      <c r="K141" s="66"/>
      <c r="L141" s="66" t="s">
        <v>0</v>
      </c>
      <c r="M141" s="66"/>
      <c r="N141" s="66" t="s">
        <v>0</v>
      </c>
      <c r="O141" s="66"/>
      <c r="P141" s="66" t="s">
        <v>0</v>
      </c>
      <c r="Q141" s="66"/>
      <c r="R141" s="66"/>
      <c r="S141" s="66"/>
      <c r="T141" s="66"/>
      <c r="U141" s="66"/>
      <c r="V141" s="66"/>
      <c r="W141" s="66"/>
      <c r="X141" s="66" t="s">
        <v>0</v>
      </c>
      <c r="Y141" s="66" t="s">
        <v>0</v>
      </c>
      <c r="Z141" s="66"/>
      <c r="AA141" s="66"/>
      <c r="AB141" s="66"/>
      <c r="AC141" s="66"/>
      <c r="AD141" s="66"/>
      <c r="AE141" s="67"/>
      <c r="AF141" s="67"/>
      <c r="AG141" s="67"/>
      <c r="AH141" s="67"/>
      <c r="AI141" s="67"/>
      <c r="AJ141" s="67"/>
      <c r="AK141" s="67"/>
      <c r="AL141" s="67"/>
      <c r="AM141" s="67"/>
      <c r="AN141" s="67"/>
      <c r="AO141" s="67"/>
      <c r="AP141" s="67"/>
    </row>
    <row r="142" spans="1:42" s="39" customFormat="1" x14ac:dyDescent="0.35">
      <c r="A142" s="62" t="s">
        <v>967</v>
      </c>
      <c r="B142" s="66"/>
      <c r="C142" s="66"/>
      <c r="D142" s="66"/>
      <c r="E142" s="66"/>
      <c r="F142" s="66"/>
      <c r="G142" s="66" t="s">
        <v>0</v>
      </c>
      <c r="H142" s="66"/>
      <c r="I142" s="66" t="s">
        <v>0</v>
      </c>
      <c r="J142" s="66" t="s">
        <v>0</v>
      </c>
      <c r="K142" s="66"/>
      <c r="L142" s="66" t="s">
        <v>0</v>
      </c>
      <c r="M142" s="66" t="s">
        <v>0</v>
      </c>
      <c r="N142" s="66" t="s">
        <v>0</v>
      </c>
      <c r="O142" s="66" t="s">
        <v>0</v>
      </c>
      <c r="P142" s="66" t="s">
        <v>0</v>
      </c>
      <c r="Q142" s="66"/>
      <c r="R142" s="66"/>
      <c r="S142" s="66"/>
      <c r="T142" s="66"/>
      <c r="U142" s="66"/>
      <c r="V142" s="66"/>
      <c r="W142" s="66"/>
      <c r="X142" s="66" t="s">
        <v>0</v>
      </c>
      <c r="Y142" s="66"/>
      <c r="Z142" s="66"/>
      <c r="AA142" s="66"/>
      <c r="AB142" s="66"/>
      <c r="AC142" s="66"/>
      <c r="AD142" s="66"/>
      <c r="AE142" s="67"/>
      <c r="AF142" s="67"/>
      <c r="AG142" s="67"/>
      <c r="AH142" s="67"/>
      <c r="AI142" s="67"/>
      <c r="AJ142" s="67"/>
      <c r="AK142" s="67"/>
      <c r="AL142" s="67"/>
      <c r="AM142" s="67"/>
      <c r="AN142" s="67"/>
      <c r="AO142" s="67"/>
      <c r="AP142" s="67"/>
    </row>
    <row r="143" spans="1:42" x14ac:dyDescent="0.35">
      <c r="A143" s="62" t="str">
        <f>Dairy!B19</f>
        <v>Improve herd health/reduce transition diseases</v>
      </c>
      <c r="B143" s="22" t="s">
        <v>0</v>
      </c>
      <c r="C143" s="22"/>
      <c r="D143" s="22"/>
      <c r="E143" s="22"/>
      <c r="F143" s="22"/>
      <c r="G143" s="22" t="s">
        <v>0</v>
      </c>
      <c r="H143" s="22"/>
      <c r="I143" s="22"/>
      <c r="J143" s="22"/>
      <c r="K143" s="22"/>
      <c r="L143" s="22" t="s">
        <v>0</v>
      </c>
      <c r="M143" s="22"/>
      <c r="N143" s="22" t="s">
        <v>0</v>
      </c>
      <c r="O143" s="22"/>
      <c r="P143" s="22" t="s">
        <v>0</v>
      </c>
      <c r="Q143" s="22"/>
      <c r="R143" s="22"/>
      <c r="S143" s="22"/>
      <c r="T143" s="22"/>
      <c r="U143" s="22"/>
      <c r="V143" s="22"/>
      <c r="W143" s="22"/>
      <c r="X143" s="22"/>
      <c r="Y143" s="22" t="s">
        <v>0</v>
      </c>
      <c r="Z143" s="22"/>
      <c r="AA143" s="22"/>
      <c r="AB143" s="22"/>
      <c r="AC143" s="22"/>
      <c r="AD143" s="22"/>
    </row>
    <row r="144" spans="1:42" s="39" customFormat="1" x14ac:dyDescent="0.35">
      <c r="A144" s="62" t="str">
        <f>Dairy!B20</f>
        <v>Increase levels of stockmanship and nutrition in replacement stock</v>
      </c>
      <c r="B144" s="66" t="s">
        <v>0</v>
      </c>
      <c r="C144" s="66" t="s">
        <v>0</v>
      </c>
      <c r="D144" s="66"/>
      <c r="E144" s="66"/>
      <c r="F144" s="66"/>
      <c r="G144" s="66" t="s">
        <v>0</v>
      </c>
      <c r="H144" s="66"/>
      <c r="I144" s="66"/>
      <c r="J144" s="66"/>
      <c r="K144" s="66"/>
      <c r="L144" s="66" t="s">
        <v>0</v>
      </c>
      <c r="M144" s="66"/>
      <c r="N144" s="66" t="s">
        <v>0</v>
      </c>
      <c r="O144" s="66"/>
      <c r="P144" s="66" t="s">
        <v>0</v>
      </c>
      <c r="Q144" s="66"/>
      <c r="R144" s="66"/>
      <c r="S144" s="66"/>
      <c r="T144" s="66"/>
      <c r="U144" s="66"/>
      <c r="V144" s="66"/>
      <c r="W144" s="66"/>
      <c r="X144" s="66" t="s">
        <v>0</v>
      </c>
      <c r="Y144" s="66" t="s">
        <v>0</v>
      </c>
      <c r="Z144" s="66"/>
      <c r="AA144" s="66"/>
      <c r="AB144" s="66"/>
      <c r="AC144" s="66"/>
      <c r="AD144" s="66"/>
      <c r="AE144" s="67"/>
      <c r="AF144" s="67"/>
      <c r="AG144" s="67"/>
      <c r="AH144" s="67"/>
      <c r="AI144" s="67"/>
      <c r="AJ144" s="67"/>
      <c r="AK144" s="67"/>
      <c r="AL144" s="67"/>
      <c r="AM144" s="67"/>
      <c r="AN144" s="67"/>
      <c r="AO144" s="67"/>
      <c r="AP144" s="67"/>
    </row>
    <row r="145" spans="1:42" s="39" customFormat="1" x14ac:dyDescent="0.35">
      <c r="A145" s="62" t="str">
        <f>Dairy!B21</f>
        <v xml:space="preserve">Create a health management plan for livestock </v>
      </c>
      <c r="B145" s="66"/>
      <c r="C145" s="66"/>
      <c r="D145" s="66"/>
      <c r="E145" s="66"/>
      <c r="F145" s="66"/>
      <c r="G145" s="66"/>
      <c r="H145" s="66"/>
      <c r="I145" s="66"/>
      <c r="J145" s="66"/>
      <c r="K145" s="66"/>
      <c r="L145" s="66" t="s">
        <v>0</v>
      </c>
      <c r="M145" s="66"/>
      <c r="N145" s="66" t="s">
        <v>0</v>
      </c>
      <c r="O145" s="66"/>
      <c r="P145" s="66" t="s">
        <v>0</v>
      </c>
      <c r="Q145" s="66"/>
      <c r="R145" s="66"/>
      <c r="S145" s="66"/>
      <c r="T145" s="66"/>
      <c r="U145" s="66"/>
      <c r="V145" s="66"/>
      <c r="W145" s="66"/>
      <c r="X145" s="66" t="s">
        <v>0</v>
      </c>
      <c r="Y145" s="66" t="s">
        <v>0</v>
      </c>
      <c r="Z145" s="66"/>
      <c r="AA145" s="66"/>
      <c r="AB145" s="66"/>
      <c r="AC145" s="66"/>
      <c r="AD145" s="66"/>
      <c r="AE145" s="67"/>
      <c r="AF145" s="67"/>
      <c r="AG145" s="67"/>
      <c r="AH145" s="67"/>
      <c r="AI145" s="67"/>
      <c r="AJ145" s="67"/>
      <c r="AK145" s="67"/>
      <c r="AL145" s="67"/>
      <c r="AM145" s="67"/>
      <c r="AN145" s="67"/>
      <c r="AO145" s="67"/>
      <c r="AP145" s="67"/>
    </row>
    <row r="146" spans="1:42" s="39" customFormat="1" x14ac:dyDescent="0.35">
      <c r="A146" s="62" t="str">
        <f>Dairy!B22</f>
        <v>Improve livestock housing standards</v>
      </c>
      <c r="B146" s="66"/>
      <c r="C146" s="66" t="s">
        <v>0</v>
      </c>
      <c r="D146" s="66"/>
      <c r="E146" s="66"/>
      <c r="F146" s="66"/>
      <c r="G146" s="66"/>
      <c r="H146" s="66" t="s">
        <v>0</v>
      </c>
      <c r="I146" s="66"/>
      <c r="J146" s="66" t="s">
        <v>0</v>
      </c>
      <c r="K146" s="66"/>
      <c r="L146" s="66" t="s">
        <v>0</v>
      </c>
      <c r="M146" s="66"/>
      <c r="N146" s="66" t="s">
        <v>0</v>
      </c>
      <c r="O146" s="66"/>
      <c r="P146" s="66" t="s">
        <v>0</v>
      </c>
      <c r="Q146" s="66"/>
      <c r="R146" s="66"/>
      <c r="S146" s="66"/>
      <c r="T146" s="66"/>
      <c r="U146" s="66"/>
      <c r="V146" s="66"/>
      <c r="W146" s="66"/>
      <c r="X146" s="66" t="s">
        <v>0</v>
      </c>
      <c r="Y146" s="66" t="s">
        <v>0</v>
      </c>
      <c r="Z146" s="66"/>
      <c r="AA146" s="66"/>
      <c r="AB146" s="66"/>
      <c r="AC146" s="66"/>
      <c r="AD146" s="66"/>
      <c r="AE146" s="67"/>
      <c r="AF146" s="67"/>
      <c r="AG146" s="67"/>
      <c r="AH146" s="67"/>
      <c r="AI146" s="67"/>
      <c r="AJ146" s="67"/>
      <c r="AK146" s="67"/>
      <c r="AL146" s="67"/>
      <c r="AM146" s="67"/>
      <c r="AN146" s="67"/>
      <c r="AO146" s="67"/>
      <c r="AP146" s="67"/>
    </row>
    <row r="147" spans="1:42" s="39" customFormat="1" x14ac:dyDescent="0.35">
      <c r="A147" s="62" t="str">
        <f>Dairy!B23</f>
        <v>Reduce purchased bedding, or consider alternatives</v>
      </c>
      <c r="B147" s="66"/>
      <c r="C147" s="66" t="s">
        <v>0</v>
      </c>
      <c r="D147" s="66"/>
      <c r="E147" s="66"/>
      <c r="F147" s="66"/>
      <c r="G147" s="66"/>
      <c r="H147" s="66" t="s">
        <v>0</v>
      </c>
      <c r="I147" s="66" t="s">
        <v>0</v>
      </c>
      <c r="J147" s="66"/>
      <c r="K147" s="66"/>
      <c r="L147" s="66"/>
      <c r="M147" s="66" t="s">
        <v>0</v>
      </c>
      <c r="N147" s="66" t="s">
        <v>0</v>
      </c>
      <c r="O147" s="66"/>
      <c r="P147" s="66" t="s">
        <v>0</v>
      </c>
      <c r="Q147" s="66"/>
      <c r="R147" s="66"/>
      <c r="S147" s="66"/>
      <c r="T147" s="66"/>
      <c r="U147" s="66"/>
      <c r="V147" s="66"/>
      <c r="W147" s="66"/>
      <c r="X147" s="66"/>
      <c r="Y147" s="66" t="s">
        <v>0</v>
      </c>
      <c r="Z147" s="66"/>
      <c r="AA147" s="66"/>
      <c r="AB147" s="66"/>
      <c r="AC147" s="66"/>
      <c r="AD147" s="66"/>
      <c r="AE147" s="67"/>
      <c r="AF147" s="67"/>
      <c r="AG147" s="67"/>
      <c r="AH147" s="67"/>
      <c r="AI147" s="67"/>
      <c r="AJ147" s="67"/>
      <c r="AK147" s="67"/>
      <c r="AL147" s="67"/>
      <c r="AM147" s="67"/>
      <c r="AN147" s="67"/>
      <c r="AO147" s="67"/>
      <c r="AP147" s="67"/>
    </row>
    <row r="148" spans="1:42" x14ac:dyDescent="0.35">
      <c r="A148" s="62" t="str">
        <f>Dairy!B24</f>
        <v>Improve forage quality to increase milk output</v>
      </c>
      <c r="B148" s="22" t="s">
        <v>0</v>
      </c>
      <c r="C148" s="22"/>
      <c r="D148" s="22" t="s">
        <v>0</v>
      </c>
      <c r="E148" s="22"/>
      <c r="F148" s="22"/>
      <c r="G148" s="22" t="s">
        <v>0</v>
      </c>
      <c r="H148" s="22"/>
      <c r="I148" s="22"/>
      <c r="J148" s="22"/>
      <c r="K148" s="22"/>
      <c r="L148" s="22" t="s">
        <v>0</v>
      </c>
      <c r="M148" s="22" t="s">
        <v>0</v>
      </c>
      <c r="N148" s="22" t="s">
        <v>0</v>
      </c>
      <c r="O148" s="22"/>
      <c r="P148" s="22" t="s">
        <v>0</v>
      </c>
      <c r="Q148" s="22" t="s">
        <v>0</v>
      </c>
      <c r="R148" s="22"/>
      <c r="S148" s="22"/>
      <c r="T148" s="22" t="s">
        <v>0</v>
      </c>
      <c r="U148" s="22"/>
      <c r="V148" s="22" t="s">
        <v>0</v>
      </c>
      <c r="W148" s="22" t="s">
        <v>0</v>
      </c>
      <c r="X148" s="22" t="s">
        <v>0</v>
      </c>
      <c r="Y148" s="22"/>
      <c r="Z148" s="22"/>
      <c r="AA148" s="22"/>
      <c r="AB148" s="22"/>
      <c r="AC148" s="22"/>
      <c r="AD148" s="22"/>
    </row>
    <row r="149" spans="1:42" x14ac:dyDescent="0.35">
      <c r="A149" s="62" t="str">
        <f>Dairy!B25</f>
        <v>Increase fat content in feed rations</v>
      </c>
      <c r="B149" s="22" t="s">
        <v>0</v>
      </c>
      <c r="C149" s="22" t="s">
        <v>0</v>
      </c>
      <c r="D149" s="22"/>
      <c r="E149" s="22"/>
      <c r="F149" s="22"/>
      <c r="G149" s="22" t="s">
        <v>0</v>
      </c>
      <c r="H149" s="22"/>
      <c r="I149" s="22"/>
      <c r="J149" s="22"/>
      <c r="K149" s="22"/>
      <c r="L149" s="22" t="s">
        <v>0</v>
      </c>
      <c r="M149" s="22"/>
      <c r="N149" s="22"/>
      <c r="O149" s="22"/>
      <c r="P149" s="22" t="s">
        <v>0</v>
      </c>
      <c r="Q149" s="22"/>
      <c r="R149" s="22"/>
      <c r="S149" s="22"/>
      <c r="T149" s="22"/>
      <c r="U149" s="22"/>
      <c r="V149" s="22"/>
      <c r="W149" s="22"/>
      <c r="X149" s="22"/>
      <c r="Y149" s="22"/>
      <c r="Z149" s="22"/>
      <c r="AA149" s="22"/>
      <c r="AB149" s="22"/>
      <c r="AC149" s="22"/>
      <c r="AD149" s="22"/>
    </row>
    <row r="150" spans="1:42" s="137" customFormat="1" x14ac:dyDescent="0.35">
      <c r="A150" s="63" t="str">
        <f>Dairy!B26</f>
        <v>Increasing clover content or producing more home-grown protein</v>
      </c>
      <c r="B150" s="22"/>
      <c r="C150" s="22"/>
      <c r="D150" s="22"/>
      <c r="E150" s="22"/>
      <c r="F150" s="22"/>
      <c r="G150" s="22" t="s">
        <v>0</v>
      </c>
      <c r="H150" s="22"/>
      <c r="I150" s="22" t="s">
        <v>0</v>
      </c>
      <c r="J150" s="22"/>
      <c r="K150" s="22"/>
      <c r="L150" s="22"/>
      <c r="M150" s="22" t="s">
        <v>0</v>
      </c>
      <c r="N150" s="22"/>
      <c r="O150" s="22" t="s">
        <v>0</v>
      </c>
      <c r="P150" s="22" t="s">
        <v>0</v>
      </c>
      <c r="Q150" s="22" t="s">
        <v>0</v>
      </c>
      <c r="R150" s="22"/>
      <c r="S150" s="22" t="s">
        <v>0</v>
      </c>
      <c r="T150" s="22"/>
      <c r="U150" s="22"/>
      <c r="V150" s="22" t="s">
        <v>0</v>
      </c>
      <c r="W150" s="22"/>
      <c r="X150" s="22"/>
      <c r="Y150" s="22" t="s">
        <v>0</v>
      </c>
      <c r="Z150" s="22" t="s">
        <v>0</v>
      </c>
      <c r="AA150" s="22"/>
      <c r="AB150" s="22" t="s">
        <v>0</v>
      </c>
      <c r="AC150" s="22" t="s">
        <v>0</v>
      </c>
      <c r="AD150" s="22" t="s">
        <v>0</v>
      </c>
      <c r="AE150" s="10"/>
      <c r="AF150" s="10"/>
      <c r="AG150" s="10"/>
      <c r="AH150" s="10"/>
      <c r="AI150" s="10"/>
      <c r="AJ150" s="10"/>
      <c r="AK150" s="10"/>
      <c r="AL150" s="10"/>
      <c r="AM150" s="10"/>
      <c r="AN150" s="10"/>
      <c r="AO150" s="10"/>
      <c r="AP150" s="10"/>
    </row>
    <row r="151" spans="1:42" x14ac:dyDescent="0.35">
      <c r="A151" s="21" t="s">
        <v>955</v>
      </c>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row>
    <row r="152" spans="1:42" x14ac:dyDescent="0.35">
      <c r="A152" s="62" t="str">
        <f>'Pigs &amp; poultry'!B3</f>
        <v>Precision feeding</v>
      </c>
      <c r="B152" s="22" t="s">
        <v>0</v>
      </c>
      <c r="C152" s="22" t="s">
        <v>0</v>
      </c>
      <c r="D152" s="22"/>
      <c r="E152" s="22"/>
      <c r="F152" s="22"/>
      <c r="G152" s="22" t="s">
        <v>0</v>
      </c>
      <c r="H152" s="22"/>
      <c r="I152" s="22"/>
      <c r="J152" s="22"/>
      <c r="K152" s="22"/>
      <c r="L152" s="22" t="s">
        <v>0</v>
      </c>
      <c r="M152" s="22" t="s">
        <v>0</v>
      </c>
      <c r="N152" s="22" t="s">
        <v>0</v>
      </c>
      <c r="O152" s="22" t="s">
        <v>0</v>
      </c>
      <c r="P152" s="22" t="s">
        <v>0</v>
      </c>
      <c r="Q152" s="22"/>
      <c r="R152" s="22"/>
      <c r="S152" s="22"/>
      <c r="T152" s="22"/>
      <c r="U152" s="22"/>
      <c r="V152" s="22"/>
      <c r="W152" s="22"/>
      <c r="X152" s="22" t="s">
        <v>0</v>
      </c>
      <c r="Y152" s="22"/>
      <c r="Z152" s="22"/>
      <c r="AA152" s="22"/>
      <c r="AB152" s="22"/>
      <c r="AC152" s="22"/>
      <c r="AD152" s="22"/>
    </row>
    <row r="153" spans="1:42" x14ac:dyDescent="0.35">
      <c r="A153" s="62" t="str">
        <f>'Pigs &amp; poultry'!B4</f>
        <v>Optimise feed intake</v>
      </c>
      <c r="B153" s="22" t="s">
        <v>0</v>
      </c>
      <c r="C153" s="22" t="s">
        <v>0</v>
      </c>
      <c r="D153" s="22"/>
      <c r="E153" s="22"/>
      <c r="F153" s="22"/>
      <c r="G153" s="22" t="s">
        <v>0</v>
      </c>
      <c r="H153" s="22"/>
      <c r="I153" s="22"/>
      <c r="J153" s="22"/>
      <c r="K153" s="22"/>
      <c r="L153" s="22" t="s">
        <v>0</v>
      </c>
      <c r="M153" s="22" t="s">
        <v>0</v>
      </c>
      <c r="N153" s="22" t="s">
        <v>0</v>
      </c>
      <c r="O153" s="22"/>
      <c r="P153" s="22"/>
      <c r="Q153" s="22"/>
      <c r="R153" s="22"/>
      <c r="S153" s="22"/>
      <c r="T153" s="22"/>
      <c r="U153" s="22"/>
      <c r="V153" s="22"/>
      <c r="W153" s="22"/>
      <c r="X153" s="22" t="s">
        <v>0</v>
      </c>
      <c r="Y153" s="22"/>
      <c r="Z153" s="22"/>
      <c r="AA153" s="22"/>
      <c r="AB153" s="22"/>
      <c r="AC153" s="22"/>
      <c r="AD153" s="22"/>
    </row>
    <row r="154" spans="1:42" x14ac:dyDescent="0.35">
      <c r="A154" s="62" t="str">
        <f>'Pigs &amp; poultry'!B5</f>
        <v>Reduce embedded emissions of diet</v>
      </c>
      <c r="B154" s="22"/>
      <c r="C154" s="22"/>
      <c r="D154" s="22"/>
      <c r="E154" s="22"/>
      <c r="F154" s="22"/>
      <c r="G154" s="22" t="s">
        <v>0</v>
      </c>
      <c r="H154" s="22"/>
      <c r="I154" s="22"/>
      <c r="J154" s="22"/>
      <c r="K154" s="22" t="s">
        <v>0</v>
      </c>
      <c r="L154" s="22"/>
      <c r="M154" s="22" t="s">
        <v>0</v>
      </c>
      <c r="N154" s="22"/>
      <c r="O154" s="22" t="s">
        <v>0</v>
      </c>
      <c r="P154" s="22" t="s">
        <v>0</v>
      </c>
      <c r="Q154" s="22"/>
      <c r="R154" s="22"/>
      <c r="S154" s="22" t="s">
        <v>0</v>
      </c>
      <c r="T154" s="22" t="s">
        <v>0</v>
      </c>
      <c r="U154" s="22" t="s">
        <v>0</v>
      </c>
      <c r="V154" s="22" t="s">
        <v>0</v>
      </c>
      <c r="W154" s="22" t="s">
        <v>0</v>
      </c>
      <c r="X154" s="22"/>
      <c r="Y154" s="22"/>
      <c r="Z154" s="22"/>
      <c r="AA154" s="22"/>
      <c r="AB154" s="22"/>
      <c r="AC154" s="22" t="s">
        <v>0</v>
      </c>
      <c r="AD154" s="22"/>
    </row>
    <row r="155" spans="1:42" ht="0.25" customHeight="1" x14ac:dyDescent="0.35">
      <c r="A155" s="23" t="str">
        <f>'Pigs &amp; poultry'!B6</f>
        <v>Reduce feed waste</v>
      </c>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row>
    <row r="156" spans="1:42" x14ac:dyDescent="0.35">
      <c r="A156" s="62" t="str">
        <f>'Pigs &amp; poultry'!B6</f>
        <v>Reduce feed waste</v>
      </c>
      <c r="B156" s="22"/>
      <c r="C156" s="22"/>
      <c r="D156" s="22"/>
      <c r="E156" s="22"/>
      <c r="F156" s="22"/>
      <c r="G156" s="22" t="s">
        <v>0</v>
      </c>
      <c r="H156" s="22"/>
      <c r="I156" s="22"/>
      <c r="J156" s="22"/>
      <c r="K156" s="22"/>
      <c r="L156" s="22" t="s">
        <v>0</v>
      </c>
      <c r="M156" s="22" t="s">
        <v>0</v>
      </c>
      <c r="N156" s="22" t="s">
        <v>0</v>
      </c>
      <c r="O156" s="22"/>
      <c r="P156" s="22" t="s">
        <v>0</v>
      </c>
      <c r="Q156" s="22"/>
      <c r="R156" s="22"/>
      <c r="S156" s="22"/>
      <c r="T156" s="22"/>
      <c r="U156" s="22"/>
      <c r="V156" s="22"/>
      <c r="W156" s="22"/>
      <c r="X156" s="22"/>
      <c r="Y156" s="22"/>
      <c r="Z156" s="22"/>
      <c r="AA156" s="22"/>
      <c r="AB156" s="22"/>
      <c r="AC156" s="22"/>
      <c r="AD156" s="22"/>
    </row>
    <row r="157" spans="1:42" ht="15.5" customHeight="1" x14ac:dyDescent="0.35">
      <c r="A157" s="62" t="str">
        <f>'Pigs &amp; poultry'!B7</f>
        <v>Optimise diet composition, e.g. 
Use of feed additives/growth enhancers to increase efficiency through diet/feed
Reduce nitrogen in animal diets
Assess balance of quality &amp; type of protein vs energy requirement</v>
      </c>
      <c r="B157" s="22" t="s">
        <v>0</v>
      </c>
      <c r="C157" s="22" t="s">
        <v>0</v>
      </c>
      <c r="D157" s="22"/>
      <c r="E157" s="22"/>
      <c r="F157" s="22"/>
      <c r="G157" s="22" t="s">
        <v>0</v>
      </c>
      <c r="H157" s="22"/>
      <c r="I157" s="22"/>
      <c r="J157" s="22"/>
      <c r="K157" s="22"/>
      <c r="L157" s="22" t="s">
        <v>0</v>
      </c>
      <c r="M157" s="22" t="s">
        <v>0</v>
      </c>
      <c r="N157" s="22" t="s">
        <v>0</v>
      </c>
      <c r="O157" s="22"/>
      <c r="P157" s="22"/>
      <c r="Q157" s="22"/>
      <c r="R157" s="22"/>
      <c r="S157" s="22"/>
      <c r="T157" s="22"/>
      <c r="U157" s="22"/>
      <c r="V157" s="22"/>
      <c r="W157" s="22"/>
      <c r="X157" s="22" t="s">
        <v>0</v>
      </c>
      <c r="Y157" s="22" t="s">
        <v>0</v>
      </c>
      <c r="Z157" s="22"/>
      <c r="AA157" s="22"/>
      <c r="AB157" s="22"/>
      <c r="AC157" s="22"/>
      <c r="AD157" s="22"/>
    </row>
    <row r="158" spans="1:42" x14ac:dyDescent="0.35">
      <c r="A158" s="62" t="str">
        <f>'Pigs &amp; poultry'!B8</f>
        <v>Reduce emissions linked to bedding</v>
      </c>
      <c r="B158" s="22"/>
      <c r="C158" s="22"/>
      <c r="D158" s="22"/>
      <c r="E158" s="22"/>
      <c r="F158" s="22"/>
      <c r="G158" s="22"/>
      <c r="H158" s="22" t="s">
        <v>0</v>
      </c>
      <c r="I158" s="22"/>
      <c r="J158" s="22"/>
      <c r="K158" s="22"/>
      <c r="L158" s="22" t="s">
        <v>0</v>
      </c>
      <c r="M158" s="22"/>
      <c r="N158" s="22" t="s">
        <v>0</v>
      </c>
      <c r="O158" s="22"/>
      <c r="P158" s="22"/>
      <c r="Q158" s="22"/>
      <c r="R158" s="22"/>
      <c r="S158" s="22"/>
      <c r="T158" s="22" t="s">
        <v>0</v>
      </c>
      <c r="U158" s="22" t="s">
        <v>0</v>
      </c>
      <c r="V158" s="22" t="s">
        <v>0</v>
      </c>
      <c r="W158" s="22"/>
      <c r="X158" s="22"/>
      <c r="Y158" s="22"/>
      <c r="Z158" s="22"/>
      <c r="AA158" s="22"/>
      <c r="AB158" s="22"/>
      <c r="AC158" s="22"/>
      <c r="AD158" s="22"/>
    </row>
    <row r="159" spans="1:42" x14ac:dyDescent="0.35">
      <c r="A159" s="62" t="str">
        <f>'Pigs &amp; poultry'!B9</f>
        <v>Increase levels of stockmanship and nutrition in replacement stock</v>
      </c>
      <c r="B159" s="22"/>
      <c r="C159" s="22"/>
      <c r="D159" s="22"/>
      <c r="E159" s="22"/>
      <c r="F159" s="22"/>
      <c r="G159" s="22"/>
      <c r="H159" s="22"/>
      <c r="I159" s="22"/>
      <c r="J159" s="22"/>
      <c r="K159" s="22"/>
      <c r="L159" s="22" t="s">
        <v>0</v>
      </c>
      <c r="M159" s="22"/>
      <c r="N159" s="22" t="s">
        <v>0</v>
      </c>
      <c r="O159" s="22"/>
      <c r="P159" s="22"/>
      <c r="Q159" s="22"/>
      <c r="R159" s="22"/>
      <c r="S159" s="22"/>
      <c r="T159" s="22"/>
      <c r="U159" s="22"/>
      <c r="V159" s="22"/>
      <c r="W159" s="22"/>
      <c r="X159" s="22" t="s">
        <v>0</v>
      </c>
      <c r="Y159" s="22" t="s">
        <v>0</v>
      </c>
      <c r="Z159" s="22"/>
      <c r="AA159" s="22"/>
      <c r="AB159" s="22"/>
      <c r="AC159" s="22"/>
      <c r="AD159" s="22"/>
    </row>
    <row r="160" spans="1:42" x14ac:dyDescent="0.35">
      <c r="A160" s="62" t="str">
        <f>'Pigs &amp; poultry'!B10</f>
        <v xml:space="preserve">Create a health management plan for livestock </v>
      </c>
      <c r="B160" s="22"/>
      <c r="C160" s="22"/>
      <c r="D160" s="22"/>
      <c r="E160" s="22"/>
      <c r="F160" s="22"/>
      <c r="G160" s="22"/>
      <c r="H160" s="22"/>
      <c r="I160" s="22"/>
      <c r="J160" s="22"/>
      <c r="K160" s="22"/>
      <c r="L160" s="22"/>
      <c r="M160" s="22"/>
      <c r="N160" s="22"/>
      <c r="O160" s="22"/>
      <c r="P160" s="22" t="s">
        <v>0</v>
      </c>
      <c r="Q160" s="22"/>
      <c r="R160" s="22"/>
      <c r="S160" s="22"/>
      <c r="T160" s="22"/>
      <c r="U160" s="22"/>
      <c r="V160" s="22"/>
      <c r="W160" s="22"/>
      <c r="X160" s="22"/>
      <c r="Y160" s="22" t="s">
        <v>0</v>
      </c>
      <c r="Z160" s="22"/>
      <c r="AA160" s="22"/>
      <c r="AB160" s="22"/>
      <c r="AC160" s="22"/>
      <c r="AD160" s="22"/>
    </row>
    <row r="161" spans="1:30" x14ac:dyDescent="0.35">
      <c r="A161" s="62" t="str">
        <f>'Pigs &amp; poultry'!B11</f>
        <v>Improve livestock housing standards</v>
      </c>
      <c r="B161" s="22" t="s">
        <v>0</v>
      </c>
      <c r="C161" s="22"/>
      <c r="D161" s="22"/>
      <c r="E161" s="22"/>
      <c r="F161" s="22"/>
      <c r="G161" s="22"/>
      <c r="H161" s="22"/>
      <c r="I161" s="22" t="s">
        <v>0</v>
      </c>
      <c r="J161" s="22" t="s">
        <v>0</v>
      </c>
      <c r="K161" s="22"/>
      <c r="L161" s="22" t="s">
        <v>0</v>
      </c>
      <c r="M161" s="22"/>
      <c r="N161" s="22" t="s">
        <v>0</v>
      </c>
      <c r="O161" s="22"/>
      <c r="P161" s="22"/>
      <c r="Q161" s="22"/>
      <c r="R161" s="22"/>
      <c r="S161" s="22"/>
      <c r="T161" s="22"/>
      <c r="U161" s="22" t="s">
        <v>0</v>
      </c>
      <c r="V161" s="22"/>
      <c r="W161" s="22"/>
      <c r="X161" s="22"/>
      <c r="Y161" s="22"/>
      <c r="Z161" s="22"/>
      <c r="AA161" s="22"/>
      <c r="AB161" s="22"/>
      <c r="AC161" s="22"/>
      <c r="AD161" s="22"/>
    </row>
    <row r="162" spans="1:30" ht="29" x14ac:dyDescent="0.35">
      <c r="A162" s="62" t="str">
        <f>'Pigs &amp; poultry'!B12</f>
        <v>Regularly weigh livestock to monitor growth rates and condition (esp. of sows)</v>
      </c>
      <c r="B162" s="22"/>
      <c r="C162" s="22"/>
      <c r="D162" s="22"/>
      <c r="E162" s="22"/>
      <c r="F162" s="22"/>
      <c r="G162" s="22" t="s">
        <v>0</v>
      </c>
      <c r="H162" s="22"/>
      <c r="I162" s="22"/>
      <c r="J162" s="22"/>
      <c r="K162" s="22"/>
      <c r="L162" s="22" t="s">
        <v>0</v>
      </c>
      <c r="M162" s="22"/>
      <c r="N162" s="22" t="s">
        <v>0</v>
      </c>
      <c r="O162" s="22"/>
      <c r="P162" s="22"/>
      <c r="Q162" s="22"/>
      <c r="R162" s="22"/>
      <c r="S162" s="22"/>
      <c r="T162" s="22"/>
      <c r="U162" s="22"/>
      <c r="V162" s="22"/>
      <c r="W162" s="22"/>
      <c r="X162" s="22" t="s">
        <v>0</v>
      </c>
      <c r="Y162" s="22" t="s">
        <v>0</v>
      </c>
      <c r="Z162" s="22"/>
      <c r="AA162" s="22"/>
      <c r="AB162" s="22"/>
      <c r="AC162" s="22"/>
      <c r="AD162" s="22"/>
    </row>
    <row r="163" spans="1:30" x14ac:dyDescent="0.35">
      <c r="A163" s="62" t="str">
        <f>'Pigs &amp; poultry'!B13</f>
        <v>Strict culling regime and timeliness of culling problem animals</v>
      </c>
      <c r="B163" s="22"/>
      <c r="C163" s="22"/>
      <c r="D163" s="22"/>
      <c r="E163" s="22"/>
      <c r="F163" s="22"/>
      <c r="G163" s="22" t="s">
        <v>0</v>
      </c>
      <c r="H163" s="22"/>
      <c r="I163" s="22"/>
      <c r="J163" s="22"/>
      <c r="K163" s="22"/>
      <c r="L163" s="22" t="s">
        <v>0</v>
      </c>
      <c r="M163" s="22" t="s">
        <v>0</v>
      </c>
      <c r="N163" s="22" t="s">
        <v>0</v>
      </c>
      <c r="O163" s="22" t="s">
        <v>0</v>
      </c>
      <c r="P163" s="22" t="s">
        <v>0</v>
      </c>
      <c r="Q163" s="22"/>
      <c r="R163" s="22"/>
      <c r="S163" s="22"/>
      <c r="T163" s="22"/>
      <c r="U163" s="22"/>
      <c r="V163" s="22"/>
      <c r="W163" s="22"/>
      <c r="X163" s="22" t="s">
        <v>0</v>
      </c>
      <c r="Y163" s="22" t="s">
        <v>0</v>
      </c>
      <c r="Z163" s="22"/>
      <c r="AA163" s="22"/>
      <c r="AB163" s="22"/>
      <c r="AC163" s="22"/>
      <c r="AD163" s="22"/>
    </row>
    <row r="164" spans="1:30" x14ac:dyDescent="0.35">
      <c r="A164" s="62" t="str">
        <f>'Pigs &amp; poultry'!B14</f>
        <v>Implement precision farming techniques</v>
      </c>
      <c r="B164" s="22"/>
      <c r="C164" s="22" t="s">
        <v>0</v>
      </c>
      <c r="D164" s="22" t="s">
        <v>0</v>
      </c>
      <c r="E164" s="22"/>
      <c r="F164" s="22"/>
      <c r="G164" s="22" t="s">
        <v>0</v>
      </c>
      <c r="H164" s="22" t="s">
        <v>0</v>
      </c>
      <c r="I164" s="22" t="s">
        <v>0</v>
      </c>
      <c r="J164" s="22" t="s">
        <v>0</v>
      </c>
      <c r="K164" s="22"/>
      <c r="L164" s="22" t="s">
        <v>0</v>
      </c>
      <c r="M164" s="22" t="s">
        <v>0</v>
      </c>
      <c r="N164" s="22" t="s">
        <v>0</v>
      </c>
      <c r="O164" s="22" t="s">
        <v>0</v>
      </c>
      <c r="P164" s="22" t="s">
        <v>0</v>
      </c>
      <c r="Q164" s="22"/>
      <c r="R164" s="22"/>
      <c r="S164" s="22"/>
      <c r="T164" s="22"/>
      <c r="U164" s="22"/>
      <c r="V164" s="22"/>
      <c r="W164" s="22"/>
      <c r="X164" s="22" t="s">
        <v>0</v>
      </c>
      <c r="Y164" s="22"/>
      <c r="Z164" s="22"/>
      <c r="AA164" s="22"/>
      <c r="AB164" s="22"/>
      <c r="AC164" s="22" t="s">
        <v>0</v>
      </c>
      <c r="AD164" s="22" t="s">
        <v>0</v>
      </c>
    </row>
    <row r="165" spans="1:30" x14ac:dyDescent="0.35">
      <c r="A165" s="62" t="str">
        <f>'Pigs &amp; poultry'!B15</f>
        <v>Manure management</v>
      </c>
      <c r="B165" s="22"/>
      <c r="C165" s="22" t="s">
        <v>0</v>
      </c>
      <c r="D165" s="22" t="s">
        <v>0</v>
      </c>
      <c r="E165" s="22"/>
      <c r="F165" s="22"/>
      <c r="G165" s="22"/>
      <c r="H165" s="22"/>
      <c r="I165" s="22"/>
      <c r="J165" s="22"/>
      <c r="K165" s="22"/>
      <c r="L165" s="22" t="s">
        <v>0</v>
      </c>
      <c r="M165" s="22" t="s">
        <v>0</v>
      </c>
      <c r="N165" s="22" t="s">
        <v>0</v>
      </c>
      <c r="O165" s="22"/>
      <c r="P165" s="22"/>
      <c r="Q165" s="22"/>
      <c r="R165" s="22"/>
      <c r="S165" s="22"/>
      <c r="T165" s="22" t="s">
        <v>0</v>
      </c>
      <c r="U165" s="22" t="s">
        <v>0</v>
      </c>
      <c r="V165" s="22"/>
      <c r="W165" s="22" t="s">
        <v>0</v>
      </c>
      <c r="X165" s="22"/>
      <c r="Y165" s="22" t="s">
        <v>0</v>
      </c>
      <c r="Z165" s="22"/>
      <c r="AA165" s="22"/>
      <c r="AB165" s="22"/>
      <c r="AC165" s="22" t="s">
        <v>0</v>
      </c>
      <c r="AD165" s="22"/>
    </row>
    <row r="166" spans="1:30" x14ac:dyDescent="0.35">
      <c r="A166" s="62" t="str">
        <f>'Pigs &amp; poultry'!B16</f>
        <v>Renewable energy for sheds</v>
      </c>
      <c r="B166" s="22"/>
      <c r="C166" s="22"/>
      <c r="D166" s="22"/>
      <c r="E166" s="22"/>
      <c r="F166" s="22"/>
      <c r="G166" s="22"/>
      <c r="H166" s="22"/>
      <c r="I166" s="22"/>
      <c r="J166" s="22" t="s">
        <v>0</v>
      </c>
      <c r="K166" s="22"/>
      <c r="L166" s="22"/>
      <c r="M166" s="22" t="s">
        <v>0</v>
      </c>
      <c r="N166" s="22"/>
      <c r="O166" s="22" t="s">
        <v>0</v>
      </c>
      <c r="P166" s="22" t="s">
        <v>0</v>
      </c>
      <c r="Q166" s="22"/>
      <c r="R166" s="22"/>
      <c r="S166" s="22" t="s">
        <v>0</v>
      </c>
      <c r="T166" s="22"/>
      <c r="U166" s="22" t="s">
        <v>0</v>
      </c>
      <c r="V166" s="22"/>
      <c r="W166" s="22"/>
      <c r="X166" s="22"/>
      <c r="Y166" s="22"/>
      <c r="Z166" s="22"/>
      <c r="AA166" s="22"/>
      <c r="AB166" s="22"/>
      <c r="AC166" s="22" t="s">
        <v>0</v>
      </c>
      <c r="AD166" s="22" t="s">
        <v>0</v>
      </c>
    </row>
    <row r="167" spans="1:30" x14ac:dyDescent="0.35">
      <c r="A167" s="62" t="str">
        <f>'Pigs &amp; poultry'!B17</f>
        <v>Increase birth &amp; rearing percentage</v>
      </c>
      <c r="B167" s="22" t="s">
        <v>0</v>
      </c>
      <c r="C167" s="22"/>
      <c r="D167" s="22"/>
      <c r="E167" s="22"/>
      <c r="F167" s="22"/>
      <c r="G167" s="22" t="s">
        <v>0</v>
      </c>
      <c r="H167" s="22" t="s">
        <v>0</v>
      </c>
      <c r="I167" s="22"/>
      <c r="J167" s="22"/>
      <c r="K167" s="22"/>
      <c r="L167" s="22" t="s">
        <v>0</v>
      </c>
      <c r="M167" s="22" t="s">
        <v>0</v>
      </c>
      <c r="N167" s="22"/>
      <c r="O167" s="22" t="s">
        <v>0</v>
      </c>
      <c r="P167" s="22" t="s">
        <v>0</v>
      </c>
      <c r="Q167" s="22"/>
      <c r="R167" s="22"/>
      <c r="S167" s="22"/>
      <c r="T167" s="22"/>
      <c r="U167" s="22"/>
      <c r="V167" s="22"/>
      <c r="W167" s="22"/>
      <c r="X167" s="22" t="s">
        <v>0</v>
      </c>
      <c r="Y167" s="22" t="s">
        <v>0</v>
      </c>
      <c r="Z167" s="22"/>
      <c r="AA167" s="22"/>
      <c r="AB167" s="22"/>
      <c r="AC167" s="22"/>
      <c r="AD167" s="22"/>
    </row>
    <row r="168" spans="1:30" ht="29" x14ac:dyDescent="0.35">
      <c r="A168" s="62" t="str">
        <f>'Pigs &amp; poultry'!B18</f>
        <v>Heat observation &amp; recording, service/AI management and handling techniques</v>
      </c>
      <c r="B168" s="22"/>
      <c r="C168" s="22"/>
      <c r="D168" s="22"/>
      <c r="E168" s="22"/>
      <c r="F168" s="22"/>
      <c r="G168" s="22" t="s">
        <v>0</v>
      </c>
      <c r="H168" s="22"/>
      <c r="I168" s="22"/>
      <c r="J168" s="22"/>
      <c r="K168" s="22"/>
      <c r="L168" s="22"/>
      <c r="M168" s="22"/>
      <c r="N168" s="22"/>
      <c r="O168" s="22" t="s">
        <v>0</v>
      </c>
      <c r="P168" s="22" t="s">
        <v>0</v>
      </c>
      <c r="Q168" s="22"/>
      <c r="R168" s="22"/>
      <c r="S168" s="22"/>
      <c r="T168" s="22"/>
      <c r="U168" s="22"/>
      <c r="V168" s="22"/>
      <c r="W168" s="22"/>
      <c r="X168" s="22" t="s">
        <v>0</v>
      </c>
      <c r="Y168" s="22" t="s">
        <v>0</v>
      </c>
      <c r="Z168" s="22" t="s">
        <v>0</v>
      </c>
      <c r="AA168" s="22"/>
      <c r="AB168" s="22"/>
      <c r="AC168" s="22"/>
      <c r="AD168" s="22"/>
    </row>
    <row r="169" spans="1:30" x14ac:dyDescent="0.35">
      <c r="A169" s="62" t="str">
        <f>'Pigs &amp; poultry'!B19</f>
        <v>Genetic profiling</v>
      </c>
      <c r="B169" s="22" t="s">
        <v>0</v>
      </c>
      <c r="C169" s="22"/>
      <c r="D169" s="22"/>
      <c r="E169" s="22"/>
      <c r="F169" s="22"/>
      <c r="G169" s="22" t="s">
        <v>0</v>
      </c>
      <c r="H169" s="22"/>
      <c r="I169" s="22"/>
      <c r="J169" s="22"/>
      <c r="K169" s="22"/>
      <c r="L169" s="22" t="s">
        <v>0</v>
      </c>
      <c r="M169" s="22" t="s">
        <v>0</v>
      </c>
      <c r="N169" s="22"/>
      <c r="O169" s="22" t="s">
        <v>0</v>
      </c>
      <c r="P169" s="22" t="s">
        <v>0</v>
      </c>
      <c r="Q169" s="22"/>
      <c r="R169" s="22"/>
      <c r="S169" s="22"/>
      <c r="T169" s="22"/>
      <c r="U169" s="22"/>
      <c r="V169" s="22"/>
      <c r="W169" s="22"/>
      <c r="X169" s="22" t="s">
        <v>0</v>
      </c>
      <c r="Y169" s="22" t="s">
        <v>0</v>
      </c>
      <c r="Z169" s="22" t="s">
        <v>0</v>
      </c>
      <c r="AA169" s="22"/>
      <c r="AB169" s="22"/>
      <c r="AC169" s="22" t="s">
        <v>0</v>
      </c>
      <c r="AD169" s="22" t="s">
        <v>0</v>
      </c>
    </row>
    <row r="170" spans="1:30" x14ac:dyDescent="0.35">
      <c r="A170" s="62" t="str">
        <f>'Pigs &amp; poultry'!B20</f>
        <v>Improve breeding management through data collection and selection</v>
      </c>
      <c r="B170" s="22" t="s">
        <v>0</v>
      </c>
      <c r="C170" s="22"/>
      <c r="D170" s="22"/>
      <c r="E170" s="22"/>
      <c r="F170" s="22"/>
      <c r="G170" s="22" t="s">
        <v>0</v>
      </c>
      <c r="H170" s="22"/>
      <c r="I170" s="22"/>
      <c r="J170" s="22"/>
      <c r="K170" s="22"/>
      <c r="L170" s="22" t="s">
        <v>0</v>
      </c>
      <c r="M170" s="22" t="s">
        <v>0</v>
      </c>
      <c r="N170" s="22"/>
      <c r="O170" s="22" t="s">
        <v>0</v>
      </c>
      <c r="P170" s="22" t="s">
        <v>0</v>
      </c>
      <c r="Q170" s="22"/>
      <c r="R170" s="22"/>
      <c r="S170" s="22"/>
      <c r="T170" s="22"/>
      <c r="U170" s="22"/>
      <c r="V170" s="22"/>
      <c r="W170" s="22"/>
      <c r="X170" s="22" t="s">
        <v>0</v>
      </c>
      <c r="Y170" s="22" t="s">
        <v>0</v>
      </c>
      <c r="Z170" s="22" t="s">
        <v>0</v>
      </c>
      <c r="AA170" s="22"/>
      <c r="AB170" s="22"/>
      <c r="AC170" s="22" t="s">
        <v>0</v>
      </c>
      <c r="AD170" s="22" t="s">
        <v>0</v>
      </c>
    </row>
    <row r="171" spans="1:30" x14ac:dyDescent="0.35">
      <c r="A171" s="62" t="str">
        <f>'Pigs &amp; poultry'!B21</f>
        <v>Genomic testing in breeding programme</v>
      </c>
      <c r="B171" s="22" t="s">
        <v>0</v>
      </c>
      <c r="C171" s="22"/>
      <c r="D171" s="22"/>
      <c r="E171" s="22"/>
      <c r="F171" s="22"/>
      <c r="G171" s="22" t="s">
        <v>0</v>
      </c>
      <c r="H171" s="22"/>
      <c r="I171" s="22"/>
      <c r="J171" s="22"/>
      <c r="K171" s="22"/>
      <c r="L171" s="22" t="s">
        <v>0</v>
      </c>
      <c r="M171" s="22" t="s">
        <v>0</v>
      </c>
      <c r="N171" s="22"/>
      <c r="O171" s="22" t="s">
        <v>0</v>
      </c>
      <c r="P171" s="22" t="s">
        <v>0</v>
      </c>
      <c r="Q171" s="22"/>
      <c r="R171" s="22"/>
      <c r="S171" s="22"/>
      <c r="T171" s="22"/>
      <c r="U171" s="22"/>
      <c r="V171" s="22"/>
      <c r="W171" s="22"/>
      <c r="X171" s="22" t="s">
        <v>0</v>
      </c>
      <c r="Y171" s="22" t="s">
        <v>0</v>
      </c>
      <c r="Z171" s="22" t="s">
        <v>0</v>
      </c>
      <c r="AA171" s="22"/>
      <c r="AB171" s="22"/>
      <c r="AC171" s="22" t="s">
        <v>0</v>
      </c>
      <c r="AD171" s="22" t="s">
        <v>0</v>
      </c>
    </row>
    <row r="172" spans="1:30" x14ac:dyDescent="0.35">
      <c r="A172" s="62" t="str">
        <f>'Pigs &amp; poultry'!B22</f>
        <v>Breed disease resistance</v>
      </c>
      <c r="B172" s="22"/>
      <c r="C172" s="22"/>
      <c r="D172" s="22"/>
      <c r="E172" s="22"/>
      <c r="F172" s="22"/>
      <c r="G172" s="22" t="s">
        <v>0</v>
      </c>
      <c r="H172" s="22"/>
      <c r="I172" s="22"/>
      <c r="J172" s="22"/>
      <c r="K172" s="22"/>
      <c r="L172" s="22"/>
      <c r="M172" s="22" t="s">
        <v>0</v>
      </c>
      <c r="N172" s="22"/>
      <c r="O172" s="22" t="s">
        <v>0</v>
      </c>
      <c r="P172" s="22" t="s">
        <v>0</v>
      </c>
      <c r="Q172" s="22"/>
      <c r="R172" s="22"/>
      <c r="S172" s="22"/>
      <c r="T172" s="22" t="s">
        <v>0</v>
      </c>
      <c r="U172" s="22" t="s">
        <v>0</v>
      </c>
      <c r="V172" s="22"/>
      <c r="W172" s="22" t="s">
        <v>0</v>
      </c>
      <c r="X172" s="22" t="s">
        <v>0</v>
      </c>
      <c r="Y172" s="22" t="s">
        <v>0</v>
      </c>
      <c r="Z172" s="22" t="s">
        <v>0</v>
      </c>
      <c r="AA172" s="22"/>
      <c r="AB172" s="22"/>
      <c r="AC172" s="22" t="s">
        <v>0</v>
      </c>
      <c r="AD172" s="22" t="s">
        <v>0</v>
      </c>
    </row>
    <row r="173" spans="1:30" x14ac:dyDescent="0.35">
      <c r="A173" s="68" t="s">
        <v>66</v>
      </c>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row>
    <row r="174" spans="1:30" x14ac:dyDescent="0.35">
      <c r="A174" s="62" t="str">
        <f>HYPERLINK("#'Manures'!B3",Manures!B3)</f>
        <v>Analyse organic manures on a regular basis</v>
      </c>
      <c r="B174" s="22"/>
      <c r="C174" s="22" t="s">
        <v>0</v>
      </c>
      <c r="D174" s="22" t="s">
        <v>0</v>
      </c>
      <c r="E174" s="22"/>
      <c r="F174" s="22"/>
      <c r="G174" s="22"/>
      <c r="H174" s="22"/>
      <c r="I174" s="22"/>
      <c r="J174" s="22"/>
      <c r="K174" s="22"/>
      <c r="L174" s="22" t="s">
        <v>0</v>
      </c>
      <c r="M174" s="22" t="s">
        <v>0</v>
      </c>
      <c r="N174" s="22" t="s">
        <v>0</v>
      </c>
      <c r="O174" s="22"/>
      <c r="P174" s="22" t="s">
        <v>0</v>
      </c>
      <c r="Q174" s="22" t="s">
        <v>0</v>
      </c>
      <c r="R174" s="22"/>
      <c r="S174" s="22"/>
      <c r="T174" s="22" t="s">
        <v>0</v>
      </c>
      <c r="U174" s="22" t="s">
        <v>0</v>
      </c>
      <c r="V174" s="22"/>
      <c r="W174" s="22" t="s">
        <v>0</v>
      </c>
      <c r="X174" s="22" t="s">
        <v>0</v>
      </c>
      <c r="Y174" s="22"/>
      <c r="Z174" s="22"/>
      <c r="AA174" s="22"/>
      <c r="AB174" s="22"/>
      <c r="AC174" s="22"/>
      <c r="AD174" s="22" t="s">
        <v>0</v>
      </c>
    </row>
    <row r="175" spans="1:30" ht="29" x14ac:dyDescent="0.35">
      <c r="A175" s="62" t="str">
        <f>HYPERLINK("#'Manures'!B4",Manures!B4)</f>
        <v>Use whole farm nutrient budgeting with organic manures and variable rate application of nutrients to plan manure applications</v>
      </c>
      <c r="B175" s="22"/>
      <c r="C175" s="22" t="s">
        <v>0</v>
      </c>
      <c r="D175" s="22" t="s">
        <v>0</v>
      </c>
      <c r="E175" s="22"/>
      <c r="F175" s="22"/>
      <c r="G175" s="22"/>
      <c r="H175" s="22"/>
      <c r="I175" s="22"/>
      <c r="J175" s="22"/>
      <c r="K175" s="22"/>
      <c r="L175" s="22"/>
      <c r="M175" s="22"/>
      <c r="N175" s="22" t="s">
        <v>0</v>
      </c>
      <c r="O175" s="22"/>
      <c r="P175" s="22"/>
      <c r="Q175" s="22"/>
      <c r="R175" s="22"/>
      <c r="S175" s="22"/>
      <c r="T175" s="22" t="s">
        <v>0</v>
      </c>
      <c r="U175" s="22"/>
      <c r="V175" s="22"/>
      <c r="W175" s="22" t="s">
        <v>0</v>
      </c>
      <c r="X175" s="22" t="s">
        <v>0</v>
      </c>
      <c r="Y175" s="22"/>
      <c r="Z175" s="22"/>
      <c r="AA175" s="22"/>
      <c r="AB175" s="22"/>
      <c r="AC175" s="22" t="s">
        <v>0</v>
      </c>
      <c r="AD175" s="22"/>
    </row>
    <row r="176" spans="1:30" x14ac:dyDescent="0.35">
      <c r="A176" s="62" t="str">
        <f>HYPERLINK("#'Manures'!B5",Manures!B5)</f>
        <v>Use variable rate controllers in conjunction with GPS  </v>
      </c>
      <c r="B176" s="22"/>
      <c r="C176" s="22"/>
      <c r="D176" s="22" t="s">
        <v>0</v>
      </c>
      <c r="E176" s="22"/>
      <c r="F176" s="22"/>
      <c r="G176" s="22"/>
      <c r="H176" s="22"/>
      <c r="I176" s="22"/>
      <c r="J176" s="22"/>
      <c r="K176" s="22"/>
      <c r="L176" s="22"/>
      <c r="M176" s="22"/>
      <c r="N176" s="22" t="s">
        <v>0</v>
      </c>
      <c r="O176" s="22"/>
      <c r="P176" s="22"/>
      <c r="Q176" s="22"/>
      <c r="R176" s="22"/>
      <c r="S176" s="22"/>
      <c r="T176" s="22" t="s">
        <v>0</v>
      </c>
      <c r="U176" s="22"/>
      <c r="V176" s="22"/>
      <c r="W176" s="22"/>
      <c r="X176" s="22" t="s">
        <v>0</v>
      </c>
      <c r="Y176" s="22"/>
      <c r="Z176" s="22"/>
      <c r="AA176" s="22"/>
      <c r="AB176" s="22"/>
      <c r="AC176" s="22"/>
      <c r="AD176" s="22"/>
    </row>
    <row r="177" spans="1:30" x14ac:dyDescent="0.35">
      <c r="A177" s="62" t="str">
        <f>HYPERLINK("#'Manures'!B6",Manures!B6)</f>
        <v>Consider introducing FYM/compost/slurry/digestate /sewage cake</v>
      </c>
      <c r="B177" s="22"/>
      <c r="C177" s="22" t="s">
        <v>0</v>
      </c>
      <c r="D177" s="22" t="s">
        <v>0</v>
      </c>
      <c r="E177" s="22"/>
      <c r="F177" s="22"/>
      <c r="G177" s="22"/>
      <c r="H177" s="22"/>
      <c r="I177" s="22"/>
      <c r="J177" s="22"/>
      <c r="K177" s="22"/>
      <c r="L177" s="22" t="s">
        <v>0</v>
      </c>
      <c r="M177" s="22" t="s">
        <v>0</v>
      </c>
      <c r="N177" s="22" t="s">
        <v>0</v>
      </c>
      <c r="O177" s="22"/>
      <c r="P177" s="22"/>
      <c r="Q177" s="22" t="s">
        <v>0</v>
      </c>
      <c r="R177" s="22"/>
      <c r="S177" s="22"/>
      <c r="T177" s="22"/>
      <c r="U177" s="22"/>
      <c r="V177" s="22" t="s">
        <v>0</v>
      </c>
      <c r="W177" s="22" t="s">
        <v>0</v>
      </c>
      <c r="X177" s="22"/>
      <c r="Y177" s="22"/>
      <c r="Z177" s="22"/>
      <c r="AA177" s="22"/>
      <c r="AB177" s="22"/>
      <c r="AC177" s="22"/>
      <c r="AD177" s="22"/>
    </row>
    <row r="178" spans="1:30" x14ac:dyDescent="0.35">
      <c r="A178" s="62" t="str">
        <f>HYPERLINK("#'Manures'!B7",Manures!B7)</f>
        <v xml:space="preserve">Consider importing hen pen onto the farm. </v>
      </c>
      <c r="B178" s="22"/>
      <c r="C178" s="22" t="s">
        <v>0</v>
      </c>
      <c r="D178" s="22" t="s">
        <v>0</v>
      </c>
      <c r="E178" s="22"/>
      <c r="F178" s="22"/>
      <c r="G178" s="22"/>
      <c r="H178" s="22"/>
      <c r="I178" s="22"/>
      <c r="J178" s="22"/>
      <c r="K178" s="22"/>
      <c r="L178" s="22"/>
      <c r="M178" s="22"/>
      <c r="N178" s="22"/>
      <c r="O178" s="22"/>
      <c r="P178" s="22"/>
      <c r="Q178" s="22"/>
      <c r="R178" s="22"/>
      <c r="S178" s="22"/>
      <c r="T178" s="22"/>
      <c r="U178" s="22" t="s">
        <v>0</v>
      </c>
      <c r="V178" s="22"/>
      <c r="W178" s="22"/>
      <c r="X178" s="22"/>
      <c r="Y178" s="22"/>
      <c r="Z178" s="22"/>
      <c r="AA178" s="22"/>
      <c r="AB178" s="22"/>
      <c r="AC178" s="22"/>
      <c r="AD178" s="22"/>
    </row>
    <row r="179" spans="1:30" x14ac:dyDescent="0.35">
      <c r="A179" s="62" t="str">
        <f>HYPERLINK("#'Manures'!B8",Manures!B8)</f>
        <v>Chop all straw or investigate having a muck for straw agreement.</v>
      </c>
      <c r="B179" s="22"/>
      <c r="C179" s="22"/>
      <c r="D179" s="22"/>
      <c r="E179" s="22"/>
      <c r="F179" s="22"/>
      <c r="G179" s="22"/>
      <c r="H179" s="22"/>
      <c r="I179" s="22"/>
      <c r="J179" s="22"/>
      <c r="K179" s="22"/>
      <c r="L179" s="22"/>
      <c r="M179" s="22"/>
      <c r="N179" s="22"/>
      <c r="O179" s="22"/>
      <c r="P179" s="22"/>
      <c r="Q179" s="22" t="s">
        <v>0</v>
      </c>
      <c r="R179" s="22"/>
      <c r="S179" s="22"/>
      <c r="T179" s="22"/>
      <c r="U179" s="22"/>
      <c r="V179" s="22"/>
      <c r="W179" s="22" t="s">
        <v>0</v>
      </c>
      <c r="X179" s="22"/>
      <c r="Y179" s="22"/>
      <c r="Z179" s="22"/>
      <c r="AA179" s="22"/>
      <c r="AB179" s="22"/>
      <c r="AC179" s="22"/>
      <c r="AD179" s="22" t="s">
        <v>0</v>
      </c>
    </row>
    <row r="180" spans="1:30" x14ac:dyDescent="0.35">
      <c r="A180" s="62" t="str">
        <f>HYPERLINK("#'Manures'!B9",Manures!B9)</f>
        <v>Consider biochar application to manure or compost</v>
      </c>
      <c r="B180" s="22"/>
      <c r="C180" s="22" t="s">
        <v>0</v>
      </c>
      <c r="D180" s="22" t="s">
        <v>0</v>
      </c>
      <c r="E180" s="22"/>
      <c r="F180" s="22"/>
      <c r="G180" s="22"/>
      <c r="H180" s="22"/>
      <c r="I180" s="22"/>
      <c r="J180" s="22"/>
      <c r="K180" s="22"/>
      <c r="L180" s="22" t="s">
        <v>0</v>
      </c>
      <c r="M180" s="22" t="s">
        <v>0</v>
      </c>
      <c r="N180" s="22" t="s">
        <v>0</v>
      </c>
      <c r="O180" s="22"/>
      <c r="P180" s="22"/>
      <c r="Q180" s="22" t="s">
        <v>0</v>
      </c>
      <c r="R180" s="22"/>
      <c r="S180" s="22"/>
      <c r="T180" s="22"/>
      <c r="U180" s="22"/>
      <c r="V180" s="22" t="s">
        <v>0</v>
      </c>
      <c r="W180" s="22" t="s">
        <v>0</v>
      </c>
      <c r="X180" s="22"/>
      <c r="Y180" s="22"/>
      <c r="Z180" s="22"/>
      <c r="AA180" s="22"/>
      <c r="AB180" s="22"/>
      <c r="AC180" s="22" t="s">
        <v>0</v>
      </c>
      <c r="AD180" s="22"/>
    </row>
    <row r="181" spans="1:30" ht="43.5" x14ac:dyDescent="0.35">
      <c r="A181" s="62" t="str">
        <f>HYPERLINK("#'Manures'!B10",Manures!B10)</f>
        <v>Match manure application rate to crop nitrogen demand. Apply slurry/organic fertilisers when the crop is actively growing (in spring rather than in winter)</v>
      </c>
      <c r="B181" s="22"/>
      <c r="C181" s="22" t="s">
        <v>0</v>
      </c>
      <c r="D181" s="22"/>
      <c r="E181" s="22"/>
      <c r="F181" s="22"/>
      <c r="G181" s="22"/>
      <c r="H181" s="22"/>
      <c r="I181" s="22"/>
      <c r="J181" s="22"/>
      <c r="K181" s="22"/>
      <c r="L181" s="22" t="s">
        <v>0</v>
      </c>
      <c r="M181" s="22" t="s">
        <v>0</v>
      </c>
      <c r="N181" s="22" t="s">
        <v>0</v>
      </c>
      <c r="O181" s="22"/>
      <c r="P181" s="22"/>
      <c r="Q181" s="22"/>
      <c r="R181" s="22"/>
      <c r="S181" s="22"/>
      <c r="T181" s="22" t="s">
        <v>0</v>
      </c>
      <c r="U181" s="22" t="s">
        <v>0</v>
      </c>
      <c r="V181" s="22"/>
      <c r="W181" s="22" t="s">
        <v>0</v>
      </c>
      <c r="X181" s="22" t="s">
        <v>0</v>
      </c>
      <c r="Y181" s="22"/>
      <c r="Z181" s="22"/>
      <c r="AA181" s="22"/>
      <c r="AB181" s="22"/>
      <c r="AC181" s="22" t="s">
        <v>0</v>
      </c>
      <c r="AD181" s="22"/>
    </row>
    <row r="182" spans="1:30" ht="43.5" x14ac:dyDescent="0.35">
      <c r="A182" s="62" t="str">
        <f>HYPERLINK("#'Manures'!B11",Manures!B11)</f>
        <v xml:space="preserve">Time application with weather conditions: spread in cool, windless and damp conditions. Don't apply during heavy rainfall or if heavy rain is forecast </v>
      </c>
      <c r="B182" s="22"/>
      <c r="C182" s="22" t="s">
        <v>0</v>
      </c>
      <c r="D182" s="22"/>
      <c r="E182" s="22"/>
      <c r="F182" s="22"/>
      <c r="G182" s="22"/>
      <c r="H182" s="22"/>
      <c r="I182" s="22"/>
      <c r="J182" s="22"/>
      <c r="K182" s="22"/>
      <c r="L182" s="22" t="s">
        <v>0</v>
      </c>
      <c r="M182" s="22" t="s">
        <v>0</v>
      </c>
      <c r="N182" s="22" t="s">
        <v>0</v>
      </c>
      <c r="O182" s="22"/>
      <c r="P182" s="22"/>
      <c r="Q182" s="22"/>
      <c r="R182" s="22"/>
      <c r="S182" s="22"/>
      <c r="T182" s="22" t="s">
        <v>0</v>
      </c>
      <c r="U182" s="22" t="s">
        <v>0</v>
      </c>
      <c r="V182" s="22"/>
      <c r="W182" s="22" t="s">
        <v>0</v>
      </c>
      <c r="X182" s="22" t="s">
        <v>0</v>
      </c>
      <c r="Y182" s="22"/>
      <c r="Z182" s="22"/>
      <c r="AA182" s="22"/>
      <c r="AB182" s="22"/>
      <c r="AC182" s="22" t="s">
        <v>0</v>
      </c>
      <c r="AD182" s="22"/>
    </row>
    <row r="183" spans="1:30" ht="29" x14ac:dyDescent="0.35">
      <c r="A183" s="62" t="str">
        <f>HYPERLINK("#'Manures'!B12",Manures!B12)</f>
        <v>Use low-emission slurry spreading technology (trailing hose, trailing shoe, injection)</v>
      </c>
      <c r="B183" s="22"/>
      <c r="C183" s="22" t="s">
        <v>0</v>
      </c>
      <c r="D183" s="22"/>
      <c r="E183" s="22"/>
      <c r="F183" s="22"/>
      <c r="G183" s="22"/>
      <c r="H183" s="22"/>
      <c r="I183" s="22"/>
      <c r="J183" s="22"/>
      <c r="K183" s="22"/>
      <c r="L183" s="22" t="s">
        <v>0</v>
      </c>
      <c r="M183" s="22" t="s">
        <v>0</v>
      </c>
      <c r="N183" s="22" t="s">
        <v>0</v>
      </c>
      <c r="O183" s="22"/>
      <c r="P183" s="22"/>
      <c r="Q183" s="22"/>
      <c r="R183" s="22"/>
      <c r="S183" s="22"/>
      <c r="T183" s="22" t="s">
        <v>0</v>
      </c>
      <c r="U183" s="22" t="s">
        <v>0</v>
      </c>
      <c r="V183" s="22"/>
      <c r="W183" s="22" t="s">
        <v>0</v>
      </c>
      <c r="X183" s="22" t="s">
        <v>0</v>
      </c>
      <c r="Y183" s="22"/>
      <c r="Z183" s="22"/>
      <c r="AA183" s="22"/>
      <c r="AB183" s="22"/>
      <c r="AC183" s="22" t="s">
        <v>0</v>
      </c>
      <c r="AD183" s="22"/>
    </row>
    <row r="184" spans="1:30" x14ac:dyDescent="0.35">
      <c r="A184" s="62" t="str">
        <f>HYPERLINK("#'Manures'!B13",Manures!B13)</f>
        <v xml:space="preserve">Increase the capacity of slurry stores </v>
      </c>
      <c r="B184" s="22"/>
      <c r="C184" s="22" t="s">
        <v>0</v>
      </c>
      <c r="D184" s="22"/>
      <c r="E184" s="22"/>
      <c r="F184" s="22"/>
      <c r="G184" s="22"/>
      <c r="H184" s="22"/>
      <c r="I184" s="22"/>
      <c r="J184" s="22"/>
      <c r="K184" s="22"/>
      <c r="L184" s="22" t="s">
        <v>0</v>
      </c>
      <c r="M184" s="22" t="s">
        <v>0</v>
      </c>
      <c r="N184" s="22" t="s">
        <v>0</v>
      </c>
      <c r="O184" s="22"/>
      <c r="P184" s="22"/>
      <c r="Q184" s="22"/>
      <c r="R184" s="22"/>
      <c r="S184" s="22"/>
      <c r="T184" s="22" t="s">
        <v>0</v>
      </c>
      <c r="U184" s="22" t="s">
        <v>0</v>
      </c>
      <c r="V184" s="22"/>
      <c r="W184" s="22" t="s">
        <v>0</v>
      </c>
      <c r="X184" s="22" t="s">
        <v>0</v>
      </c>
      <c r="Y184" s="22"/>
      <c r="Z184" s="22"/>
      <c r="AA184" s="22"/>
      <c r="AB184" s="22"/>
      <c r="AC184" s="22" t="s">
        <v>0</v>
      </c>
      <c r="AD184" s="22"/>
    </row>
    <row r="185" spans="1:30" x14ac:dyDescent="0.35">
      <c r="A185" s="62" t="str">
        <f>HYPERLINK("#'Manures'!B14",Manures!B14)</f>
        <v>Slurry separation</v>
      </c>
      <c r="B185" s="22"/>
      <c r="C185" s="22" t="s">
        <v>0</v>
      </c>
      <c r="D185" s="22"/>
      <c r="E185" s="22"/>
      <c r="F185" s="22"/>
      <c r="G185" s="22"/>
      <c r="H185" s="22"/>
      <c r="I185" s="22"/>
      <c r="J185" s="22"/>
      <c r="K185" s="22"/>
      <c r="L185" s="22" t="s">
        <v>0</v>
      </c>
      <c r="M185" s="22" t="s">
        <v>0</v>
      </c>
      <c r="N185" s="22" t="s">
        <v>0</v>
      </c>
      <c r="O185" s="22"/>
      <c r="P185" s="22"/>
      <c r="Q185" s="22"/>
      <c r="R185" s="22"/>
      <c r="S185" s="22"/>
      <c r="T185" s="22" t="s">
        <v>0</v>
      </c>
      <c r="U185" s="22" t="s">
        <v>0</v>
      </c>
      <c r="V185" s="22"/>
      <c r="W185" s="22" t="s">
        <v>0</v>
      </c>
      <c r="X185" s="22" t="s">
        <v>0</v>
      </c>
      <c r="Y185" s="22"/>
      <c r="Z185" s="22"/>
      <c r="AA185" s="22"/>
      <c r="AB185" s="22"/>
      <c r="AC185" s="22" t="s">
        <v>0</v>
      </c>
      <c r="AD185" s="22"/>
    </row>
    <row r="186" spans="1:30" ht="29" x14ac:dyDescent="0.35">
      <c r="A186" s="62" t="str">
        <f>HYPERLINK("#'Manures'!B15",Manures!B15)</f>
        <v>Cover organic material in storage (slurry tank/lagoon, manure heaps) or allow a natural crust to build-up on cattle slurry</v>
      </c>
      <c r="B186" s="22"/>
      <c r="C186" s="22" t="s">
        <v>0</v>
      </c>
      <c r="D186" s="22"/>
      <c r="E186" s="22"/>
      <c r="F186" s="22"/>
      <c r="G186" s="22"/>
      <c r="H186" s="22"/>
      <c r="I186" s="22"/>
      <c r="J186" s="22"/>
      <c r="K186" s="22"/>
      <c r="L186" s="22" t="s">
        <v>0</v>
      </c>
      <c r="M186" s="22" t="s">
        <v>0</v>
      </c>
      <c r="N186" s="22" t="s">
        <v>0</v>
      </c>
      <c r="O186" s="22"/>
      <c r="P186" s="22"/>
      <c r="Q186" s="22"/>
      <c r="R186" s="22"/>
      <c r="S186" s="22"/>
      <c r="T186" s="22" t="s">
        <v>0</v>
      </c>
      <c r="U186" s="22" t="s">
        <v>0</v>
      </c>
      <c r="V186" s="22"/>
      <c r="W186" s="22" t="s">
        <v>0</v>
      </c>
      <c r="X186" s="22" t="s">
        <v>0</v>
      </c>
      <c r="Y186" s="22"/>
      <c r="Z186" s="22"/>
      <c r="AA186" s="22"/>
      <c r="AB186" s="22"/>
      <c r="AC186" s="22" t="s">
        <v>0</v>
      </c>
      <c r="AD186" s="22"/>
    </row>
    <row r="187" spans="1:30" ht="29" x14ac:dyDescent="0.35">
      <c r="A187" s="62" t="str">
        <f>HYPERLINK("#'Manures'!B16",Manures!B16)</f>
        <v>Lower surface area per unit volume of slurry or FYM (e.g. use tanks instead of lagoons)</v>
      </c>
      <c r="B187" s="22"/>
      <c r="C187" s="22" t="s">
        <v>0</v>
      </c>
      <c r="D187" s="22" t="s">
        <v>0</v>
      </c>
      <c r="E187" s="22"/>
      <c r="F187" s="22"/>
      <c r="G187" s="22"/>
      <c r="H187" s="22"/>
      <c r="I187" s="22"/>
      <c r="J187" s="22"/>
      <c r="K187" s="22"/>
      <c r="L187" s="22" t="s">
        <v>0</v>
      </c>
      <c r="M187" s="22" t="s">
        <v>0</v>
      </c>
      <c r="N187" s="22" t="s">
        <v>0</v>
      </c>
      <c r="O187" s="22"/>
      <c r="P187" s="22"/>
      <c r="Q187" s="22" t="s">
        <v>0</v>
      </c>
      <c r="R187" s="22"/>
      <c r="S187" s="22"/>
      <c r="T187" s="22" t="s">
        <v>0</v>
      </c>
      <c r="U187" s="22" t="s">
        <v>0</v>
      </c>
      <c r="V187" s="22" t="s">
        <v>0</v>
      </c>
      <c r="W187" s="22" t="s">
        <v>0</v>
      </c>
      <c r="X187" s="22" t="s">
        <v>0</v>
      </c>
      <c r="Y187" s="22"/>
      <c r="Z187" s="22"/>
      <c r="AA187" s="22"/>
      <c r="AB187" s="22"/>
      <c r="AC187" s="22" t="s">
        <v>0</v>
      </c>
      <c r="AD187" s="22"/>
    </row>
    <row r="188" spans="1:30" ht="43.5" x14ac:dyDescent="0.35">
      <c r="A188" s="62" t="str">
        <f>HYPERLINK("#'Manures'!B17",Manures!B17)</f>
        <v xml:space="preserve">Control aeration, decreased air velocity above manures, and minimise stirring during slurry storage. Avoid ventilation directly above the surface of the slurry in channels. </v>
      </c>
      <c r="B188" s="22"/>
      <c r="C188" s="22" t="s">
        <v>0</v>
      </c>
      <c r="D188" s="22"/>
      <c r="E188" s="22"/>
      <c r="F188" s="22"/>
      <c r="G188" s="22"/>
      <c r="H188" s="22"/>
      <c r="I188" s="22"/>
      <c r="J188" s="22"/>
      <c r="K188" s="22"/>
      <c r="L188" s="22" t="s">
        <v>0</v>
      </c>
      <c r="M188" s="22" t="s">
        <v>0</v>
      </c>
      <c r="N188" s="22" t="s">
        <v>0</v>
      </c>
      <c r="O188" s="22"/>
      <c r="P188" s="22"/>
      <c r="Q188" s="22"/>
      <c r="R188" s="22"/>
      <c r="S188" s="22"/>
      <c r="T188" s="22" t="s">
        <v>0</v>
      </c>
      <c r="U188" s="22" t="s">
        <v>0</v>
      </c>
      <c r="V188" s="22"/>
      <c r="W188" s="22" t="s">
        <v>0</v>
      </c>
      <c r="X188" s="22" t="s">
        <v>0</v>
      </c>
      <c r="Y188" s="22"/>
      <c r="Z188" s="22"/>
      <c r="AA188" s="22"/>
      <c r="AB188" s="22"/>
      <c r="AC188" s="22" t="s">
        <v>0</v>
      </c>
      <c r="AD188" s="22"/>
    </row>
    <row r="189" spans="1:30" x14ac:dyDescent="0.35">
      <c r="A189" s="62" t="str">
        <f>HYPERLINK("#'Manures'!B18",Manures!B18)</f>
        <v>Cooling slurry</v>
      </c>
      <c r="B189" s="22"/>
      <c r="C189" s="22" t="s">
        <v>0</v>
      </c>
      <c r="D189" s="22"/>
      <c r="E189" s="22"/>
      <c r="F189" s="22"/>
      <c r="G189" s="22"/>
      <c r="H189" s="22"/>
      <c r="I189" s="22"/>
      <c r="J189" s="22"/>
      <c r="K189" s="22"/>
      <c r="L189" s="22" t="s">
        <v>0</v>
      </c>
      <c r="M189" s="22" t="s">
        <v>0</v>
      </c>
      <c r="N189" s="22" t="s">
        <v>0</v>
      </c>
      <c r="O189" s="22"/>
      <c r="P189" s="22"/>
      <c r="Q189" s="22"/>
      <c r="R189" s="22"/>
      <c r="S189" s="22"/>
      <c r="T189" s="22" t="s">
        <v>0</v>
      </c>
      <c r="U189" s="22" t="s">
        <v>0</v>
      </c>
      <c r="V189" s="22"/>
      <c r="W189" s="22" t="s">
        <v>0</v>
      </c>
      <c r="X189" s="22" t="s">
        <v>0</v>
      </c>
      <c r="Y189" s="22"/>
      <c r="Z189" s="22"/>
      <c r="AA189" s="22"/>
      <c r="AB189" s="22"/>
      <c r="AC189" s="22" t="s">
        <v>0</v>
      </c>
      <c r="AD189" s="22"/>
    </row>
    <row r="190" spans="1:30" x14ac:dyDescent="0.35">
      <c r="A190" s="62" t="str">
        <f>HYPERLINK("#'Manures'!B19",Manures!B19)</f>
        <v>Acidify slurry (in storage or at spreading)</v>
      </c>
      <c r="B190" s="22"/>
      <c r="C190" s="22" t="s">
        <v>0</v>
      </c>
      <c r="D190" s="22"/>
      <c r="E190" s="22"/>
      <c r="F190" s="22"/>
      <c r="G190" s="22"/>
      <c r="H190" s="22"/>
      <c r="I190" s="22"/>
      <c r="J190" s="22"/>
      <c r="K190" s="22"/>
      <c r="L190" s="22" t="s">
        <v>0</v>
      </c>
      <c r="M190" s="22" t="s">
        <v>0</v>
      </c>
      <c r="N190" s="22" t="s">
        <v>0</v>
      </c>
      <c r="O190" s="22"/>
      <c r="P190" s="22"/>
      <c r="Q190" s="22"/>
      <c r="R190" s="22"/>
      <c r="S190" s="22"/>
      <c r="T190" s="22" t="s">
        <v>0</v>
      </c>
      <c r="U190" s="22" t="s">
        <v>0</v>
      </c>
      <c r="V190" s="22"/>
      <c r="W190" s="22" t="s">
        <v>0</v>
      </c>
      <c r="X190" s="22" t="s">
        <v>0</v>
      </c>
      <c r="Y190" s="22"/>
      <c r="Z190" s="22"/>
      <c r="AA190" s="22"/>
      <c r="AB190" s="22"/>
      <c r="AC190" s="22" t="s">
        <v>0</v>
      </c>
      <c r="AD190" s="22"/>
    </row>
    <row r="191" spans="1:30" ht="29" x14ac:dyDescent="0.35">
      <c r="A191" s="62" t="str">
        <f>HYPERLINK("#'Manures'!B20",Manures!B20)</f>
        <v>Consider use of microbial additives or inhibitors (e.g. urease/nitrification inhibitors in slurry)</v>
      </c>
      <c r="B191" s="22"/>
      <c r="C191" s="22" t="s">
        <v>0</v>
      </c>
      <c r="D191" s="22"/>
      <c r="E191" s="22"/>
      <c r="F191" s="22"/>
      <c r="G191" s="22"/>
      <c r="H191" s="22"/>
      <c r="I191" s="22"/>
      <c r="J191" s="22"/>
      <c r="K191" s="22"/>
      <c r="L191" s="22" t="s">
        <v>0</v>
      </c>
      <c r="M191" s="22" t="s">
        <v>0</v>
      </c>
      <c r="N191" s="22" t="s">
        <v>0</v>
      </c>
      <c r="O191" s="22"/>
      <c r="P191" s="22"/>
      <c r="Q191" s="22"/>
      <c r="R191" s="22"/>
      <c r="S191" s="22"/>
      <c r="T191" s="22" t="s">
        <v>0</v>
      </c>
      <c r="U191" s="22" t="s">
        <v>0</v>
      </c>
      <c r="V191" s="22"/>
      <c r="W191" s="22" t="s">
        <v>0</v>
      </c>
      <c r="X191" s="22" t="s">
        <v>0</v>
      </c>
      <c r="Y191" s="22"/>
      <c r="Z191" s="22"/>
      <c r="AA191" s="22"/>
      <c r="AB191" s="22"/>
      <c r="AC191" s="22" t="s">
        <v>0</v>
      </c>
      <c r="AD191" s="22"/>
    </row>
    <row r="192" spans="1:30" x14ac:dyDescent="0.35">
      <c r="A192" s="62" t="str">
        <f>HYPERLINK("#'Manures'!B21",Manures!B21)</f>
        <v>Improve livestock and poultry housing ventilation</v>
      </c>
      <c r="B192" s="22"/>
      <c r="C192" s="22" t="s">
        <v>0</v>
      </c>
      <c r="D192" s="22" t="s">
        <v>0</v>
      </c>
      <c r="E192" s="22"/>
      <c r="F192" s="22"/>
      <c r="G192" s="22"/>
      <c r="H192" s="22"/>
      <c r="I192" s="22"/>
      <c r="J192" s="22"/>
      <c r="K192" s="22"/>
      <c r="L192" s="22" t="s">
        <v>0</v>
      </c>
      <c r="M192" s="22" t="s">
        <v>0</v>
      </c>
      <c r="N192" s="22" t="s">
        <v>0</v>
      </c>
      <c r="O192" s="22"/>
      <c r="P192" s="22"/>
      <c r="Q192" s="22"/>
      <c r="R192" s="22"/>
      <c r="S192" s="22"/>
      <c r="T192" s="22" t="s">
        <v>0</v>
      </c>
      <c r="U192" s="22" t="s">
        <v>0</v>
      </c>
      <c r="V192" s="22"/>
      <c r="W192" s="22" t="s">
        <v>0</v>
      </c>
      <c r="X192" s="22" t="s">
        <v>0</v>
      </c>
      <c r="Y192" s="22"/>
      <c r="Z192" s="22"/>
      <c r="AA192" s="22"/>
      <c r="AB192" s="22"/>
      <c r="AC192" s="22" t="s">
        <v>0</v>
      </c>
      <c r="AD192" s="22"/>
    </row>
    <row r="193" spans="1:30" ht="48" customHeight="1" x14ac:dyDescent="0.35">
      <c r="A193" s="62" t="str">
        <f>HYPERLINK("#'Manures'!B22",Manures!B22)</f>
        <v>Minimise the amount of mixing between urine and faeces. Introduce slatted or partially slatted flooring in livestock housing. Use grooved floors in cattle housing to channel urine</v>
      </c>
      <c r="B193" s="69"/>
      <c r="C193" s="69" t="s">
        <v>0</v>
      </c>
      <c r="D193" s="69"/>
      <c r="E193" s="69"/>
      <c r="F193" s="69"/>
      <c r="G193" s="69"/>
      <c r="H193" s="69"/>
      <c r="I193" s="69"/>
      <c r="J193" s="69"/>
      <c r="K193" s="69"/>
      <c r="L193" s="69" t="s">
        <v>0</v>
      </c>
      <c r="M193" s="69"/>
      <c r="N193" s="69" t="s">
        <v>0</v>
      </c>
      <c r="O193" s="69"/>
      <c r="P193" s="69"/>
      <c r="Q193" s="69"/>
      <c r="R193" s="69"/>
      <c r="S193" s="69"/>
      <c r="T193" s="69" t="s">
        <v>0</v>
      </c>
      <c r="U193" s="69" t="s">
        <v>0</v>
      </c>
      <c r="V193" s="69"/>
      <c r="W193" s="69" t="s">
        <v>0</v>
      </c>
      <c r="X193" s="69" t="s">
        <v>0</v>
      </c>
      <c r="Y193" s="69" t="s">
        <v>0</v>
      </c>
      <c r="Z193" s="69"/>
      <c r="AA193" s="69"/>
      <c r="AB193" s="69"/>
      <c r="AC193" s="69" t="s">
        <v>0</v>
      </c>
      <c r="AD193" s="22"/>
    </row>
    <row r="194" spans="1:30" ht="43.5" x14ac:dyDescent="0.35">
      <c r="A194" s="62" t="str">
        <f>HYPERLINK("#'Manures'!B23",Manures!B23)</f>
        <v>Explore cleaning the air from NH3 with acid scrubbers or biotrickling filters in housing with forced ventilation. Most relevant for intensive pig and poultry systems.</v>
      </c>
      <c r="B194" s="22"/>
      <c r="C194" s="22" t="s">
        <v>0</v>
      </c>
      <c r="D194" s="22" t="s">
        <v>0</v>
      </c>
      <c r="E194" s="22"/>
      <c r="F194" s="22"/>
      <c r="G194" s="22"/>
      <c r="H194" s="22"/>
      <c r="I194" s="22"/>
      <c r="J194" s="22"/>
      <c r="K194" s="22"/>
      <c r="L194" s="22" t="s">
        <v>0</v>
      </c>
      <c r="M194" s="22" t="s">
        <v>0</v>
      </c>
      <c r="N194" s="22" t="s">
        <v>0</v>
      </c>
      <c r="O194" s="22"/>
      <c r="P194" s="22"/>
      <c r="Q194" s="22"/>
      <c r="R194" s="22"/>
      <c r="S194" s="22"/>
      <c r="T194" s="22" t="s">
        <v>0</v>
      </c>
      <c r="U194" s="22" t="s">
        <v>0</v>
      </c>
      <c r="V194" s="22"/>
      <c r="W194" s="22" t="s">
        <v>0</v>
      </c>
      <c r="X194" s="22" t="s">
        <v>0</v>
      </c>
      <c r="Y194" s="22"/>
      <c r="Z194" s="22"/>
      <c r="AA194" s="22"/>
      <c r="AB194" s="22"/>
      <c r="AC194" s="22" t="s">
        <v>0</v>
      </c>
      <c r="AD194" s="22"/>
    </row>
    <row r="195" spans="1:30" ht="43.5" x14ac:dyDescent="0.35">
      <c r="A195" s="62" t="str">
        <f>HYPERLINK("#'Manures'!B24",Manures!B24)</f>
        <v>Regularly clean housing and yards and remove manure. For example, use a belt system to remove layer manure twice a week and regularly wash and scrape cattle yards</v>
      </c>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row>
    <row r="196" spans="1:30" ht="29" x14ac:dyDescent="0.35">
      <c r="A196" s="62" t="str">
        <f>HYPERLINK("#'Manures'!B25",Manures!B25)</f>
        <v>Keep poultry litter and manure dry. For example, ventilate colony deep pit or channelled systems</v>
      </c>
      <c r="B196" s="22"/>
      <c r="C196" s="22" t="s">
        <v>0</v>
      </c>
      <c r="D196" s="22" t="s">
        <v>0</v>
      </c>
      <c r="E196" s="22"/>
      <c r="F196" s="22"/>
      <c r="G196" s="22"/>
      <c r="H196" s="22"/>
      <c r="I196" s="22"/>
      <c r="J196" s="22"/>
      <c r="K196" s="22"/>
      <c r="L196" s="22" t="s">
        <v>0</v>
      </c>
      <c r="M196" s="22" t="s">
        <v>0</v>
      </c>
      <c r="N196" s="22" t="s">
        <v>0</v>
      </c>
      <c r="O196" s="22"/>
      <c r="P196" s="22"/>
      <c r="Q196" s="22"/>
      <c r="R196" s="22"/>
      <c r="S196" s="22"/>
      <c r="T196" s="22" t="s">
        <v>0</v>
      </c>
      <c r="U196" s="22" t="s">
        <v>0</v>
      </c>
      <c r="V196" s="22"/>
      <c r="W196" s="22" t="s">
        <v>0</v>
      </c>
      <c r="X196" s="22" t="s">
        <v>0</v>
      </c>
      <c r="Y196" s="22"/>
      <c r="Z196" s="22"/>
      <c r="AA196" s="22"/>
      <c r="AB196" s="22"/>
      <c r="AC196" s="22" t="s">
        <v>0</v>
      </c>
      <c r="AD196" s="22"/>
    </row>
    <row r="197" spans="1:30" ht="43.5" x14ac:dyDescent="0.35">
      <c r="A197" s="62" t="str">
        <f>HYPERLINK("#'Manures'!B26",Manures!B26)</f>
        <v>Minimise the surface area of exposed slurry pits. For example, use V-shaped gutters and reduce the surface area of the slatted area in pig housing.</v>
      </c>
      <c r="B197" s="22"/>
      <c r="C197" s="22" t="s">
        <v>0</v>
      </c>
      <c r="D197" s="22"/>
      <c r="E197" s="22"/>
      <c r="F197" s="22"/>
      <c r="G197" s="22"/>
      <c r="H197" s="22"/>
      <c r="I197" s="22"/>
      <c r="J197" s="22"/>
      <c r="K197" s="22"/>
      <c r="L197" s="22" t="s">
        <v>0</v>
      </c>
      <c r="M197" s="22" t="s">
        <v>0</v>
      </c>
      <c r="N197" s="22" t="s">
        <v>0</v>
      </c>
      <c r="O197" s="22"/>
      <c r="P197" s="22"/>
      <c r="Q197" s="22"/>
      <c r="R197" s="22"/>
      <c r="S197" s="22"/>
      <c r="T197" s="22" t="s">
        <v>0</v>
      </c>
      <c r="U197" s="22" t="s">
        <v>0</v>
      </c>
      <c r="V197" s="22"/>
      <c r="W197" s="22" t="s">
        <v>0</v>
      </c>
      <c r="X197" s="22" t="s">
        <v>0</v>
      </c>
      <c r="Y197" s="22"/>
      <c r="Z197" s="22"/>
      <c r="AA197" s="22"/>
      <c r="AB197" s="22"/>
      <c r="AC197" s="22" t="s">
        <v>0</v>
      </c>
      <c r="AD197" s="22"/>
    </row>
    <row r="198" spans="1:30" ht="29" x14ac:dyDescent="0.35">
      <c r="A198" s="62" t="str">
        <f>HYPERLINK("#'Manures'!B27",Manures!B27)</f>
        <v xml:space="preserve">Use anaerobic digestion of organic residues on-farm such as manures and slurries. </v>
      </c>
      <c r="B198" s="22"/>
      <c r="C198" s="22" t="s">
        <v>0</v>
      </c>
      <c r="D198" s="22"/>
      <c r="E198" s="22"/>
      <c r="F198" s="22"/>
      <c r="G198" s="22"/>
      <c r="H198" s="22"/>
      <c r="I198" s="22"/>
      <c r="J198" s="22"/>
      <c r="K198" s="22"/>
      <c r="L198" s="22" t="s">
        <v>0</v>
      </c>
      <c r="M198" s="22" t="s">
        <v>0</v>
      </c>
      <c r="N198" s="22" t="s">
        <v>0</v>
      </c>
      <c r="O198" s="22"/>
      <c r="P198" s="22"/>
      <c r="Q198" s="22"/>
      <c r="R198" s="22"/>
      <c r="S198" s="22"/>
      <c r="T198" s="22" t="s">
        <v>0</v>
      </c>
      <c r="U198" s="22" t="s">
        <v>0</v>
      </c>
      <c r="V198" s="22"/>
      <c r="W198" s="22" t="s">
        <v>0</v>
      </c>
      <c r="X198" s="22" t="s">
        <v>0</v>
      </c>
      <c r="Y198" s="22"/>
      <c r="Z198" s="22"/>
      <c r="AA198" s="22"/>
      <c r="AB198" s="22"/>
      <c r="AC198" s="22" t="s">
        <v>0</v>
      </c>
      <c r="AD198" s="22"/>
    </row>
    <row r="199" spans="1:30" x14ac:dyDescent="0.35">
      <c r="A199" s="62" t="str">
        <f>HYPERLINK("#'Manures'!B28",Manures!B28)</f>
        <v>Use methane capture and energy recovery (flaring, methanisation)</v>
      </c>
      <c r="B199" s="22"/>
      <c r="C199" s="22" t="s">
        <v>0</v>
      </c>
      <c r="D199" s="22"/>
      <c r="E199" s="22"/>
      <c r="F199" s="22"/>
      <c r="G199" s="22"/>
      <c r="H199" s="22"/>
      <c r="I199" s="22"/>
      <c r="J199" s="22"/>
      <c r="K199" s="22"/>
      <c r="L199" s="22" t="s">
        <v>0</v>
      </c>
      <c r="M199" s="22" t="s">
        <v>0</v>
      </c>
      <c r="N199" s="22" t="s">
        <v>0</v>
      </c>
      <c r="O199" s="22"/>
      <c r="P199" s="22"/>
      <c r="Q199" s="22"/>
      <c r="R199" s="22"/>
      <c r="S199" s="22"/>
      <c r="T199" s="22" t="s">
        <v>0</v>
      </c>
      <c r="U199" s="22" t="s">
        <v>0</v>
      </c>
      <c r="V199" s="22"/>
      <c r="W199" s="22" t="s">
        <v>0</v>
      </c>
      <c r="X199" s="22" t="s">
        <v>0</v>
      </c>
      <c r="Y199" s="22"/>
      <c r="Z199" s="22"/>
      <c r="AA199" s="22"/>
      <c r="AB199" s="22"/>
      <c r="AC199" s="22" t="s">
        <v>0</v>
      </c>
      <c r="AD199" s="22"/>
    </row>
    <row r="200" spans="1:30" x14ac:dyDescent="0.35">
      <c r="A200" s="62" t="str">
        <f>HYPERLINK("#'Manures'!B39",Manures!B29)</f>
        <v xml:space="preserve">Explore installation of an on-farm plasma reactor </v>
      </c>
      <c r="B200" s="22"/>
      <c r="C200" s="22" t="s">
        <v>0</v>
      </c>
      <c r="D200" s="22"/>
      <c r="E200" s="22"/>
      <c r="F200" s="22"/>
      <c r="G200" s="22"/>
      <c r="H200" s="22"/>
      <c r="I200" s="22"/>
      <c r="J200" s="22"/>
      <c r="K200" s="22"/>
      <c r="L200" s="22" t="s">
        <v>0</v>
      </c>
      <c r="M200" s="22" t="s">
        <v>0</v>
      </c>
      <c r="N200" s="22" t="s">
        <v>0</v>
      </c>
      <c r="O200" s="22"/>
      <c r="P200" s="22"/>
      <c r="Q200" s="22"/>
      <c r="R200" s="22"/>
      <c r="S200" s="22"/>
      <c r="T200" s="22"/>
      <c r="U200" s="22" t="s">
        <v>0</v>
      </c>
      <c r="V200" s="22"/>
      <c r="W200" s="22"/>
      <c r="X200" s="22"/>
      <c r="Y200" s="22"/>
      <c r="Z200" s="22"/>
      <c r="AA200" s="22"/>
      <c r="AB200" s="22"/>
      <c r="AC200" s="22" t="s">
        <v>0</v>
      </c>
      <c r="AD200" s="22" t="s">
        <v>0</v>
      </c>
    </row>
    <row r="201" spans="1:30" x14ac:dyDescent="0.35">
      <c r="A201" s="62" t="str">
        <f>HYPERLINK("#'Manures'!B30",Manures!B30)</f>
        <v>Composting solid manure (also after slurry separation)</v>
      </c>
      <c r="B201" s="22"/>
      <c r="C201" s="22" t="s">
        <v>0</v>
      </c>
      <c r="D201" s="22" t="s">
        <v>0</v>
      </c>
      <c r="E201" s="22"/>
      <c r="F201" s="22"/>
      <c r="G201" s="22"/>
      <c r="H201" s="22"/>
      <c r="I201" s="22"/>
      <c r="J201" s="22"/>
      <c r="K201" s="22"/>
      <c r="L201" s="22" t="s">
        <v>0</v>
      </c>
      <c r="M201" s="22" t="s">
        <v>0</v>
      </c>
      <c r="N201" s="22" t="s">
        <v>0</v>
      </c>
      <c r="O201" s="22"/>
      <c r="P201" s="22"/>
      <c r="Q201" s="22" t="s">
        <v>0</v>
      </c>
      <c r="R201" s="22"/>
      <c r="S201" s="22"/>
      <c r="T201" s="22" t="s">
        <v>0</v>
      </c>
      <c r="U201" s="22" t="s">
        <v>0</v>
      </c>
      <c r="V201" s="22" t="s">
        <v>0</v>
      </c>
      <c r="W201" s="22" t="s">
        <v>0</v>
      </c>
      <c r="X201" s="22" t="s">
        <v>0</v>
      </c>
      <c r="Y201" s="22"/>
      <c r="Z201" s="22"/>
      <c r="AA201" s="22"/>
      <c r="AB201" s="22"/>
      <c r="AC201" s="22" t="s">
        <v>0</v>
      </c>
      <c r="AD201" s="22"/>
    </row>
    <row r="202" spans="1:30" x14ac:dyDescent="0.35">
      <c r="A202" s="62" t="str">
        <f>HYPERLINK("#'Manures'!B31",Manures!B31)</f>
        <v>Produce H2 from manure using an anaerobic or plasma processes</v>
      </c>
      <c r="B202" s="22"/>
      <c r="C202" s="22" t="s">
        <v>0</v>
      </c>
      <c r="D202" s="22"/>
      <c r="E202" s="22"/>
      <c r="F202" s="22"/>
      <c r="G202" s="22"/>
      <c r="H202" s="22"/>
      <c r="I202" s="22"/>
      <c r="J202" s="22"/>
      <c r="K202" s="22"/>
      <c r="L202" s="22" t="s">
        <v>0</v>
      </c>
      <c r="M202" s="22" t="s">
        <v>0</v>
      </c>
      <c r="N202" s="22" t="s">
        <v>0</v>
      </c>
      <c r="O202" s="22" t="s">
        <v>0</v>
      </c>
      <c r="P202" s="22" t="s">
        <v>0</v>
      </c>
      <c r="Q202" s="22"/>
      <c r="R202" s="22"/>
      <c r="S202" s="22"/>
      <c r="T202" s="22"/>
      <c r="U202" s="22"/>
      <c r="V202" s="22"/>
      <c r="W202" s="22"/>
      <c r="X202" s="22"/>
      <c r="Y202" s="22"/>
      <c r="Z202" s="22"/>
      <c r="AA202" s="22"/>
      <c r="AB202" s="22"/>
      <c r="AC202" s="22" t="s">
        <v>0</v>
      </c>
      <c r="AD202" s="22" t="s">
        <v>0</v>
      </c>
    </row>
    <row r="203" spans="1:30" x14ac:dyDescent="0.35">
      <c r="A203" s="62" t="str">
        <f>HYPERLINK("#'Manures'!B32",Manures!B32)</f>
        <v>Slurry amendments (e.g. poly aluminium chloride, zeolite)</v>
      </c>
      <c r="B203" s="22"/>
      <c r="C203" s="22" t="s">
        <v>0</v>
      </c>
      <c r="D203" s="22" t="s">
        <v>0</v>
      </c>
      <c r="E203" s="22"/>
      <c r="F203" s="22"/>
      <c r="G203" s="22"/>
      <c r="H203" s="22"/>
      <c r="I203" s="22"/>
      <c r="J203" s="22"/>
      <c r="K203" s="22"/>
      <c r="L203" s="22"/>
      <c r="M203" s="22" t="s">
        <v>0</v>
      </c>
      <c r="N203" s="22" t="s">
        <v>0</v>
      </c>
      <c r="O203" s="22"/>
      <c r="P203" s="22"/>
      <c r="Q203" s="22"/>
      <c r="R203" s="22"/>
      <c r="S203" s="22"/>
      <c r="T203" s="22" t="s">
        <v>0</v>
      </c>
      <c r="U203" s="22" t="s">
        <v>0</v>
      </c>
      <c r="V203" s="22"/>
      <c r="W203" s="22" t="s">
        <v>0</v>
      </c>
      <c r="X203" s="22" t="s">
        <v>0</v>
      </c>
      <c r="Y203" s="22"/>
      <c r="Z203" s="22"/>
      <c r="AA203" s="22"/>
      <c r="AB203" s="22"/>
      <c r="AC203" s="22"/>
      <c r="AD203" s="22"/>
    </row>
    <row r="204" spans="1:30" x14ac:dyDescent="0.35">
      <c r="A204" s="24" t="s">
        <v>67</v>
      </c>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row>
    <row r="205" spans="1:30" ht="58" x14ac:dyDescent="0.35">
      <c r="A205" s="62" t="str">
        <f>HYPERLINK("#'Fertilisers'!B3",Fertilisers!B3)</f>
        <v>Carry out a full farm nutrient budget.  Accurately record yields from each field to get an indication of nutrient offtakes. Target nutrients according to time, conditions and amount required. Use decision-support tools (e.g. AHDB RB209) to inform nutrient strategies.</v>
      </c>
      <c r="B205" s="22"/>
      <c r="C205" s="22"/>
      <c r="D205" s="22" t="s">
        <v>0</v>
      </c>
      <c r="E205" s="22"/>
      <c r="F205" s="22"/>
      <c r="G205" s="22"/>
      <c r="H205" s="22"/>
      <c r="I205" s="22"/>
      <c r="J205" s="22"/>
      <c r="K205" s="22"/>
      <c r="L205" s="22"/>
      <c r="M205" s="22" t="s">
        <v>0</v>
      </c>
      <c r="N205" s="22" t="s">
        <v>0</v>
      </c>
      <c r="O205" s="22"/>
      <c r="P205" s="22" t="s">
        <v>0</v>
      </c>
      <c r="Q205" s="22"/>
      <c r="R205" s="22"/>
      <c r="S205" s="22"/>
      <c r="T205" s="22" t="s">
        <v>0</v>
      </c>
      <c r="U205" s="22"/>
      <c r="V205" s="22"/>
      <c r="W205" s="22" t="s">
        <v>0</v>
      </c>
      <c r="X205" s="22" t="s">
        <v>0</v>
      </c>
      <c r="Y205" s="22"/>
      <c r="Z205" s="22"/>
      <c r="AA205" s="22"/>
      <c r="AB205" s="22"/>
      <c r="AC205" s="22" t="s">
        <v>0</v>
      </c>
      <c r="AD205" s="22" t="s">
        <v>0</v>
      </c>
    </row>
    <row r="206" spans="1:30" ht="47.5" customHeight="1" x14ac:dyDescent="0.35">
      <c r="A206" s="62" t="str">
        <f>HYPERLINK("#'Fertilisers'!B4",Fertilisers!B4)</f>
        <v>Conduct comprehensive whole-farm soil sampling every 5 years; sample nitrogen availability (e.g. mineral N testing). On naturally acidic soils, increase frequency of soil pH testing and rectify any shortfalls</v>
      </c>
      <c r="B206" s="22"/>
      <c r="C206" s="22"/>
      <c r="D206" s="22" t="s">
        <v>0</v>
      </c>
      <c r="E206" s="22"/>
      <c r="F206" s="22" t="s">
        <v>0</v>
      </c>
      <c r="G206" s="22"/>
      <c r="H206" s="22"/>
      <c r="I206" s="22"/>
      <c r="J206" s="22"/>
      <c r="K206" s="22"/>
      <c r="L206" s="22"/>
      <c r="M206" s="22" t="s">
        <v>0</v>
      </c>
      <c r="N206" s="22" t="s">
        <v>0</v>
      </c>
      <c r="O206" s="22"/>
      <c r="P206" s="22" t="s">
        <v>0</v>
      </c>
      <c r="Q206" s="22"/>
      <c r="R206" s="22"/>
      <c r="S206" s="22"/>
      <c r="T206" s="22" t="s">
        <v>0</v>
      </c>
      <c r="U206" s="22"/>
      <c r="V206" s="22"/>
      <c r="W206" s="22" t="s">
        <v>0</v>
      </c>
      <c r="X206" s="22" t="s">
        <v>0</v>
      </c>
      <c r="Y206" s="22"/>
      <c r="Z206" s="22"/>
      <c r="AA206" s="22"/>
      <c r="AB206" s="22"/>
      <c r="AC206" s="22" t="s">
        <v>0</v>
      </c>
      <c r="AD206" s="22" t="s">
        <v>0</v>
      </c>
    </row>
    <row r="207" spans="1:30" x14ac:dyDescent="0.35">
      <c r="A207" s="62" t="str">
        <f>HYPERLINK("#'Fertilisers'!B5",Fertilisers!B5)</f>
        <v>Consider using GPS soil sampling.</v>
      </c>
      <c r="B207" s="22"/>
      <c r="C207" s="22"/>
      <c r="D207" s="22" t="s">
        <v>0</v>
      </c>
      <c r="E207" s="22"/>
      <c r="F207" s="22"/>
      <c r="G207" s="22"/>
      <c r="H207" s="22"/>
      <c r="I207" s="22"/>
      <c r="J207" s="22"/>
      <c r="K207" s="22"/>
      <c r="L207" s="22"/>
      <c r="M207" s="22" t="s">
        <v>0</v>
      </c>
      <c r="N207" s="22" t="s">
        <v>0</v>
      </c>
      <c r="O207" s="22"/>
      <c r="P207" s="22" t="s">
        <v>0</v>
      </c>
      <c r="Q207" s="22"/>
      <c r="R207" s="22"/>
      <c r="S207" s="22"/>
      <c r="T207" s="22" t="s">
        <v>0</v>
      </c>
      <c r="U207" s="22"/>
      <c r="V207" s="22"/>
      <c r="W207" s="22" t="s">
        <v>0</v>
      </c>
      <c r="X207" s="22" t="s">
        <v>0</v>
      </c>
      <c r="Y207" s="22"/>
      <c r="Z207" s="22"/>
      <c r="AA207" s="22"/>
      <c r="AB207" s="22"/>
      <c r="AC207" s="22" t="s">
        <v>0</v>
      </c>
      <c r="AD207" s="22" t="s">
        <v>0</v>
      </c>
    </row>
    <row r="208" spans="1:30" ht="49.5" customHeight="1" x14ac:dyDescent="0.35">
      <c r="A208" s="62" t="str">
        <f>HYPERLINK("#'Fertilisers'!B6",Fertilisers!B6)</f>
        <v>Consider using plant tissue analysis &amp; grain analysis alongside soil analysis as a method of understanding potential macro and micronutrient deficiencies</v>
      </c>
      <c r="B208" s="22"/>
      <c r="C208" s="22"/>
      <c r="D208" s="22" t="s">
        <v>0</v>
      </c>
      <c r="E208" s="22"/>
      <c r="F208" s="22"/>
      <c r="G208" s="22"/>
      <c r="H208" s="22"/>
      <c r="I208" s="22"/>
      <c r="J208" s="22"/>
      <c r="K208" s="22"/>
      <c r="L208" s="22"/>
      <c r="M208" s="22" t="s">
        <v>0</v>
      </c>
      <c r="N208" s="22" t="s">
        <v>0</v>
      </c>
      <c r="O208" s="22"/>
      <c r="P208" s="22" t="s">
        <v>0</v>
      </c>
      <c r="Q208" s="22"/>
      <c r="R208" s="22"/>
      <c r="S208" s="22"/>
      <c r="T208" s="22"/>
      <c r="U208" s="22"/>
      <c r="V208" s="22"/>
      <c r="W208" s="22" t="s">
        <v>0</v>
      </c>
      <c r="X208" s="22" t="s">
        <v>0</v>
      </c>
      <c r="Y208" s="22"/>
      <c r="Z208" s="22"/>
      <c r="AA208" s="22"/>
      <c r="AB208" s="22"/>
      <c r="AC208" s="22"/>
      <c r="AD208" s="22"/>
    </row>
    <row r="209" spans="1:30" x14ac:dyDescent="0.35">
      <c r="A209" s="62" t="str">
        <f>HYPERLINK("#'Fertilisers'!B7",Fertilisers!B7)</f>
        <v>Optimise soil pH by applying lime</v>
      </c>
      <c r="B209" s="22"/>
      <c r="C209" s="22"/>
      <c r="D209" s="22" t="s">
        <v>0</v>
      </c>
      <c r="E209" s="22"/>
      <c r="F209" s="22" t="s">
        <v>0</v>
      </c>
      <c r="G209" s="22"/>
      <c r="H209" s="22"/>
      <c r="I209" s="22"/>
      <c r="J209" s="22"/>
      <c r="K209" s="22"/>
      <c r="L209" s="22"/>
      <c r="M209" s="22" t="s">
        <v>0</v>
      </c>
      <c r="N209" s="22" t="s">
        <v>0</v>
      </c>
      <c r="O209" s="22"/>
      <c r="P209" s="22" t="s">
        <v>0</v>
      </c>
      <c r="Q209" s="22" t="s">
        <v>0</v>
      </c>
      <c r="R209" s="22"/>
      <c r="S209" s="22"/>
      <c r="T209" s="22"/>
      <c r="U209" s="22" t="s">
        <v>0</v>
      </c>
      <c r="V209" s="22"/>
      <c r="W209" s="22" t="s">
        <v>0</v>
      </c>
      <c r="X209" s="22" t="s">
        <v>0</v>
      </c>
      <c r="Y209" s="22"/>
      <c r="Z209" s="22"/>
      <c r="AA209" s="22"/>
      <c r="AB209" s="22"/>
      <c r="AC209" s="22"/>
      <c r="AD209" s="22"/>
    </row>
    <row r="210" spans="1:30" ht="29" x14ac:dyDescent="0.35">
      <c r="A210" s="62" t="str">
        <f>HYPERLINK("#'Fertilisers'!B8",Fertilisers!B8)</f>
        <v>Consider use of satellite imagery or nutrient sensors to determine N requirement of crops</v>
      </c>
      <c r="B210" s="22"/>
      <c r="C210" s="22"/>
      <c r="D210" s="22" t="s">
        <v>0</v>
      </c>
      <c r="E210" s="22"/>
      <c r="F210" s="22"/>
      <c r="G210" s="22"/>
      <c r="H210" s="22"/>
      <c r="I210" s="22"/>
      <c r="J210" s="22"/>
      <c r="K210" s="22"/>
      <c r="L210" s="22"/>
      <c r="M210" s="22" t="s">
        <v>0</v>
      </c>
      <c r="N210" s="22" t="s">
        <v>0</v>
      </c>
      <c r="O210" s="22"/>
      <c r="P210" s="22" t="s">
        <v>0</v>
      </c>
      <c r="Q210" s="22"/>
      <c r="R210" s="22"/>
      <c r="S210" s="22"/>
      <c r="T210" s="22" t="s">
        <v>0</v>
      </c>
      <c r="U210" s="22" t="s">
        <v>0</v>
      </c>
      <c r="V210" s="22"/>
      <c r="W210" s="22" t="s">
        <v>0</v>
      </c>
      <c r="X210" s="22" t="s">
        <v>0</v>
      </c>
      <c r="Y210" s="22"/>
      <c r="Z210" s="22"/>
      <c r="AA210" s="22"/>
      <c r="AB210" s="22"/>
      <c r="AC210" s="22"/>
      <c r="AD210" s="22"/>
    </row>
    <row r="211" spans="1:30" x14ac:dyDescent="0.35">
      <c r="A211" s="62" t="str">
        <f>HYPERLINK("#'Fertilisers'!B9",Fertilisers!B9)</f>
        <v>Crop Green Area Index and biomass Imagery.</v>
      </c>
      <c r="B211" s="22"/>
      <c r="C211" s="22"/>
      <c r="D211" s="22" t="s">
        <v>0</v>
      </c>
      <c r="E211" s="22"/>
      <c r="F211" s="22"/>
      <c r="G211" s="22"/>
      <c r="H211" s="22"/>
      <c r="I211" s="22"/>
      <c r="J211" s="22"/>
      <c r="K211" s="22"/>
      <c r="L211" s="22"/>
      <c r="M211" s="22" t="s">
        <v>0</v>
      </c>
      <c r="N211" s="22" t="s">
        <v>0</v>
      </c>
      <c r="O211" s="22"/>
      <c r="P211" s="22" t="s">
        <v>0</v>
      </c>
      <c r="Q211" s="22"/>
      <c r="R211" s="22"/>
      <c r="S211" s="22"/>
      <c r="T211" s="22"/>
      <c r="U211" s="22"/>
      <c r="V211" s="22"/>
      <c r="W211" s="22"/>
      <c r="X211" s="22" t="s">
        <v>0</v>
      </c>
      <c r="Y211" s="22"/>
      <c r="Z211" s="22"/>
      <c r="AA211" s="22"/>
      <c r="AB211" s="22"/>
      <c r="AC211" s="22"/>
      <c r="AD211" s="22"/>
    </row>
    <row r="212" spans="1:30" ht="72.5" x14ac:dyDescent="0.35">
      <c r="A212" s="62" t="str">
        <f>HYPERLINK("#'Fertilisers'!B10",Fertilisers!B10)</f>
        <v xml:space="preserve">Use variable rate fertiliser applications, optimising application rates depending on soil and yield mapping and soil mineral nitrogen rates.
Invest in machinery capabilities or consider using a contractor with the capabilities.  Alternatively explore collaboration with neighbouring farmers. </v>
      </c>
      <c r="B212" s="22"/>
      <c r="C212" s="22"/>
      <c r="D212" s="22" t="s">
        <v>0</v>
      </c>
      <c r="E212" s="22"/>
      <c r="F212" s="22"/>
      <c r="G212" s="22"/>
      <c r="H212" s="22"/>
      <c r="I212" s="22"/>
      <c r="J212" s="22"/>
      <c r="K212" s="22"/>
      <c r="L212" s="22"/>
      <c r="M212" s="22" t="s">
        <v>0</v>
      </c>
      <c r="N212" s="22" t="s">
        <v>0</v>
      </c>
      <c r="O212" s="22"/>
      <c r="P212" s="22" t="s">
        <v>0</v>
      </c>
      <c r="Q212" s="22"/>
      <c r="R212" s="22"/>
      <c r="S212" s="22"/>
      <c r="T212" s="22" t="s">
        <v>0</v>
      </c>
      <c r="U212" s="22" t="s">
        <v>0</v>
      </c>
      <c r="V212" s="22"/>
      <c r="W212" s="22" t="s">
        <v>0</v>
      </c>
      <c r="X212" s="22" t="s">
        <v>0</v>
      </c>
      <c r="Y212" s="22"/>
      <c r="Z212" s="22"/>
      <c r="AA212" s="22"/>
      <c r="AB212" s="22"/>
      <c r="AC212" s="22" t="s">
        <v>0</v>
      </c>
      <c r="AD212" s="22" t="s">
        <v>0</v>
      </c>
    </row>
    <row r="213" spans="1:30" x14ac:dyDescent="0.35">
      <c r="A213" s="62" t="str">
        <f>HYPERLINK("#'Fertilisers'!B11",Fertilisers!B11)</f>
        <v>Consider using protected urea as fertiliser source</v>
      </c>
      <c r="B213" s="22"/>
      <c r="C213" s="22"/>
      <c r="D213" s="22" t="s">
        <v>0</v>
      </c>
      <c r="E213" s="22"/>
      <c r="F213" s="22"/>
      <c r="G213" s="22"/>
      <c r="H213" s="22"/>
      <c r="I213" s="22"/>
      <c r="J213" s="22"/>
      <c r="K213" s="22"/>
      <c r="L213" s="22"/>
      <c r="M213" s="22" t="s">
        <v>0</v>
      </c>
      <c r="N213" s="22" t="s">
        <v>0</v>
      </c>
      <c r="O213" s="22" t="s">
        <v>0</v>
      </c>
      <c r="P213" s="22" t="s">
        <v>0</v>
      </c>
      <c r="Q213" s="22"/>
      <c r="R213" s="22"/>
      <c r="S213" s="22"/>
      <c r="T213" s="22"/>
      <c r="U213" s="22" t="s">
        <v>0</v>
      </c>
      <c r="V213" s="22"/>
      <c r="W213" s="22" t="s">
        <v>0</v>
      </c>
      <c r="X213" s="22" t="s">
        <v>0</v>
      </c>
      <c r="Y213" s="22"/>
      <c r="Z213" s="22"/>
      <c r="AA213" s="22"/>
      <c r="AB213" s="22"/>
      <c r="AC213" s="22"/>
      <c r="AD213" s="22"/>
    </row>
    <row r="214" spans="1:30" x14ac:dyDescent="0.35">
      <c r="A214" s="62" t="str">
        <f>HYPERLINK("#'Fertilisers'!B12",Fertilisers!B12)</f>
        <v xml:space="preserve">Consider the use of nitrification inhibitors </v>
      </c>
      <c r="B214" s="22"/>
      <c r="C214" s="22"/>
      <c r="D214" s="22" t="s">
        <v>0</v>
      </c>
      <c r="E214" s="22"/>
      <c r="F214" s="22"/>
      <c r="G214" s="22"/>
      <c r="H214" s="22"/>
      <c r="I214" s="22"/>
      <c r="J214" s="22"/>
      <c r="K214" s="22"/>
      <c r="L214" s="22"/>
      <c r="M214" s="22" t="s">
        <v>0</v>
      </c>
      <c r="N214" s="22" t="s">
        <v>0</v>
      </c>
      <c r="O214" s="22" t="s">
        <v>0</v>
      </c>
      <c r="P214" s="22" t="s">
        <v>0</v>
      </c>
      <c r="Q214" s="22"/>
      <c r="R214" s="22"/>
      <c r="S214" s="22"/>
      <c r="T214" s="22"/>
      <c r="U214" s="22" t="s">
        <v>0</v>
      </c>
      <c r="V214" s="22"/>
      <c r="W214" s="22"/>
      <c r="X214" s="22"/>
      <c r="Y214" s="22"/>
      <c r="Z214" s="22"/>
      <c r="AA214" s="22"/>
      <c r="AB214" s="22"/>
      <c r="AC214" s="22"/>
      <c r="AD214" s="22"/>
    </row>
    <row r="215" spans="1:30" x14ac:dyDescent="0.35">
      <c r="A215" s="62" t="str">
        <f>HYPERLINK("#'Fertilisers'!B13",Fertilisers!B13)</f>
        <v>Controlled-release fertilisers</v>
      </c>
      <c r="B215" s="22"/>
      <c r="C215" s="22"/>
      <c r="D215" s="22" t="s">
        <v>0</v>
      </c>
      <c r="E215" s="22"/>
      <c r="F215" s="22"/>
      <c r="G215" s="22"/>
      <c r="H215" s="22"/>
      <c r="I215" s="22"/>
      <c r="J215" s="22"/>
      <c r="K215" s="22"/>
      <c r="L215" s="22"/>
      <c r="M215" s="22" t="s">
        <v>0</v>
      </c>
      <c r="N215" s="22" t="s">
        <v>0</v>
      </c>
      <c r="O215" s="22" t="s">
        <v>0</v>
      </c>
      <c r="P215" s="22" t="s">
        <v>0</v>
      </c>
      <c r="Q215" s="22"/>
      <c r="R215" s="22"/>
      <c r="S215" s="22"/>
      <c r="T215" s="22"/>
      <c r="U215" s="22" t="s">
        <v>0</v>
      </c>
      <c r="V215" s="22"/>
      <c r="W215" s="22" t="s">
        <v>0</v>
      </c>
      <c r="X215" s="22" t="s">
        <v>0</v>
      </c>
      <c r="Y215" s="22"/>
      <c r="Z215" s="22"/>
      <c r="AA215" s="22"/>
      <c r="AB215" s="22"/>
      <c r="AC215" s="22"/>
      <c r="AD215" s="22"/>
    </row>
    <row r="216" spans="1:30" ht="29" x14ac:dyDescent="0.35">
      <c r="A216" s="62" t="str">
        <f>HYPERLINK("#'Fertilisers'!B14",Fertilisers!B14)</f>
        <v>Time fertiliser applications to match peak crop uptake windows, reducing loss risk.</v>
      </c>
      <c r="B216" s="22"/>
      <c r="C216" s="22" t="s">
        <v>0</v>
      </c>
      <c r="D216" s="22" t="s">
        <v>0</v>
      </c>
      <c r="E216" s="22"/>
      <c r="F216" s="22"/>
      <c r="G216" s="22"/>
      <c r="H216" s="22"/>
      <c r="I216" s="22"/>
      <c r="J216" s="22"/>
      <c r="K216" s="22"/>
      <c r="L216" s="22"/>
      <c r="M216" s="22" t="s">
        <v>0</v>
      </c>
      <c r="N216" s="22" t="s">
        <v>0</v>
      </c>
      <c r="O216" s="22"/>
      <c r="P216" s="22" t="s">
        <v>0</v>
      </c>
      <c r="Q216" s="22"/>
      <c r="R216" s="22"/>
      <c r="S216" s="22"/>
      <c r="T216" s="22" t="s">
        <v>0</v>
      </c>
      <c r="U216" s="22" t="s">
        <v>0</v>
      </c>
      <c r="V216" s="22"/>
      <c r="W216" s="22" t="s">
        <v>0</v>
      </c>
      <c r="X216" s="22" t="s">
        <v>0</v>
      </c>
      <c r="Y216" s="22"/>
      <c r="Z216" s="22" t="s">
        <v>0</v>
      </c>
      <c r="AA216" s="22"/>
      <c r="AB216" s="22"/>
      <c r="AC216" s="22"/>
      <c r="AD216" s="22"/>
    </row>
    <row r="217" spans="1:30" x14ac:dyDescent="0.35">
      <c r="A217" s="62" t="str">
        <f>HYPERLINK("#'Fertilisers'!B15",Fertilisers!B15)</f>
        <v>Integrate organic manures in nutrient planning</v>
      </c>
      <c r="B217" s="22"/>
      <c r="C217" s="22" t="s">
        <v>0</v>
      </c>
      <c r="D217" s="22" t="s">
        <v>0</v>
      </c>
      <c r="E217" s="22"/>
      <c r="F217" s="22"/>
      <c r="G217" s="22"/>
      <c r="H217" s="22"/>
      <c r="I217" s="22"/>
      <c r="J217" s="22"/>
      <c r="K217" s="22"/>
      <c r="L217" s="22" t="s">
        <v>0</v>
      </c>
      <c r="M217" s="22" t="s">
        <v>0</v>
      </c>
      <c r="N217" s="22" t="s">
        <v>0</v>
      </c>
      <c r="O217" s="22"/>
      <c r="P217" s="22" t="s">
        <v>0</v>
      </c>
      <c r="Q217" s="22" t="s">
        <v>0</v>
      </c>
      <c r="R217" s="22"/>
      <c r="S217" s="22"/>
      <c r="T217" s="22"/>
      <c r="U217" s="22" t="s">
        <v>0</v>
      </c>
      <c r="V217" s="22"/>
      <c r="W217" s="22" t="s">
        <v>0</v>
      </c>
      <c r="X217" s="22" t="s">
        <v>0</v>
      </c>
      <c r="Y217" s="22"/>
      <c r="Z217" s="22"/>
      <c r="AA217" s="22"/>
      <c r="AB217" s="22"/>
      <c r="AC217" s="22" t="s">
        <v>0</v>
      </c>
      <c r="AD217" s="22"/>
    </row>
    <row r="218" spans="1:30" x14ac:dyDescent="0.35">
      <c r="A218" s="62" t="str">
        <f>HYPERLINK("#'Fertilisers'!B16",Fertilisers!B16)</f>
        <v>Use fertilisers which have a less acidifying affect</v>
      </c>
      <c r="B218" s="22"/>
      <c r="C218" s="22"/>
      <c r="D218" s="22" t="s">
        <v>0</v>
      </c>
      <c r="E218" s="22"/>
      <c r="F218" s="22" t="s">
        <v>0</v>
      </c>
      <c r="G218" s="22"/>
      <c r="H218" s="22"/>
      <c r="I218" s="22"/>
      <c r="J218" s="22"/>
      <c r="K218" s="22"/>
      <c r="L218" s="22"/>
      <c r="M218" s="22" t="s">
        <v>0</v>
      </c>
      <c r="N218" s="22" t="s">
        <v>0</v>
      </c>
      <c r="O218" s="22"/>
      <c r="P218" s="22" t="s">
        <v>0</v>
      </c>
      <c r="Q218" s="22"/>
      <c r="R218" s="22"/>
      <c r="S218" s="22"/>
      <c r="T218" s="22"/>
      <c r="U218" s="22" t="s">
        <v>0</v>
      </c>
      <c r="V218" s="22"/>
      <c r="W218" s="22"/>
      <c r="X218" s="22" t="s">
        <v>0</v>
      </c>
      <c r="Y218" s="22"/>
      <c r="Z218" s="22"/>
      <c r="AA218" s="22"/>
      <c r="AB218" s="22"/>
      <c r="AC218" s="22"/>
      <c r="AD218" s="22"/>
    </row>
    <row r="219" spans="1:30" x14ac:dyDescent="0.35">
      <c r="A219" s="62" t="str">
        <f>HYPERLINK("#'Fertilisers'!B17",Fertilisers!B17)</f>
        <v>Purchase fertilisers with the lowest manufacturing carbon footprint</v>
      </c>
      <c r="B219" s="22"/>
      <c r="C219" s="22"/>
      <c r="D219" s="22" t="s">
        <v>0</v>
      </c>
      <c r="E219" s="22"/>
      <c r="F219" s="22"/>
      <c r="G219" s="22"/>
      <c r="H219" s="22"/>
      <c r="I219" s="22"/>
      <c r="J219" s="22"/>
      <c r="K219" s="22"/>
      <c r="L219" s="22"/>
      <c r="M219" s="22" t="s">
        <v>0</v>
      </c>
      <c r="N219" s="22"/>
      <c r="O219" s="22" t="s">
        <v>0</v>
      </c>
      <c r="P219" s="22"/>
      <c r="Q219" s="22"/>
      <c r="R219" s="22"/>
      <c r="S219" s="22"/>
      <c r="T219" s="22"/>
      <c r="U219" s="22"/>
      <c r="V219" s="22"/>
      <c r="W219" s="22"/>
      <c r="X219" s="22"/>
      <c r="Y219" s="22"/>
      <c r="Z219" s="22"/>
      <c r="AA219" s="22"/>
      <c r="AB219" s="22"/>
      <c r="AC219" s="22"/>
      <c r="AD219" s="22"/>
    </row>
    <row r="220" spans="1:30" ht="29" x14ac:dyDescent="0.35">
      <c r="A220" s="62" t="str">
        <f>HYPERLINK("#'Fertilisers'!B18",Fertilisers!B18)</f>
        <v>Utilize cover crops to scavenge residual nitrogen and reduce the need for spring N applications.</v>
      </c>
      <c r="B220" s="22"/>
      <c r="C220" s="22"/>
      <c r="D220" s="22" t="s">
        <v>0</v>
      </c>
      <c r="E220" s="22"/>
      <c r="F220" s="22"/>
      <c r="G220" s="22"/>
      <c r="H220" s="22"/>
      <c r="I220" s="22"/>
      <c r="J220" s="22"/>
      <c r="K220" s="22"/>
      <c r="L220" s="22"/>
      <c r="M220" s="22" t="s">
        <v>0</v>
      </c>
      <c r="N220" s="22" t="s">
        <v>0</v>
      </c>
      <c r="O220" s="22"/>
      <c r="P220" s="22" t="s">
        <v>0</v>
      </c>
      <c r="Q220" s="22" t="s">
        <v>0</v>
      </c>
      <c r="R220" s="22"/>
      <c r="S220" s="22"/>
      <c r="T220" s="22" t="s">
        <v>0</v>
      </c>
      <c r="U220" s="22" t="s">
        <v>0</v>
      </c>
      <c r="V220" s="22" t="s">
        <v>0</v>
      </c>
      <c r="W220" s="22" t="s">
        <v>0</v>
      </c>
      <c r="X220" s="22" t="s">
        <v>0</v>
      </c>
      <c r="Y220" s="22"/>
      <c r="Z220" s="22" t="s">
        <v>0</v>
      </c>
      <c r="AA220" s="22" t="s">
        <v>0</v>
      </c>
      <c r="AB220" s="22" t="s">
        <v>0</v>
      </c>
      <c r="AC220" s="22"/>
      <c r="AD220" s="22"/>
    </row>
    <row r="221" spans="1:30" ht="29" x14ac:dyDescent="0.35">
      <c r="A221" s="62" t="str">
        <f>HYPERLINK("#'Fertilisers'!B19",Fertilisers!B19)</f>
        <v xml:space="preserve">Improve sward type and management to increase production and reduce fertiliser usage. </v>
      </c>
      <c r="B221" s="22"/>
      <c r="C221" s="22"/>
      <c r="D221" s="22" t="s">
        <v>0</v>
      </c>
      <c r="E221" s="22"/>
      <c r="F221" s="22"/>
      <c r="G221" s="22"/>
      <c r="H221" s="22"/>
      <c r="I221" s="22"/>
      <c r="J221" s="22"/>
      <c r="K221" s="22"/>
      <c r="L221" s="22"/>
      <c r="M221" s="22" t="s">
        <v>0</v>
      </c>
      <c r="N221" s="22" t="s">
        <v>0</v>
      </c>
      <c r="O221" s="22"/>
      <c r="P221" s="22" t="s">
        <v>0</v>
      </c>
      <c r="Q221" s="22" t="s">
        <v>0</v>
      </c>
      <c r="R221" s="22"/>
      <c r="S221" s="22"/>
      <c r="T221" s="22"/>
      <c r="U221" s="22" t="s">
        <v>0</v>
      </c>
      <c r="V221" s="22"/>
      <c r="W221" s="22" t="s">
        <v>0</v>
      </c>
      <c r="X221" s="22" t="s">
        <v>0</v>
      </c>
      <c r="Y221" s="22"/>
      <c r="Z221" s="22"/>
      <c r="AA221" s="22"/>
      <c r="AB221" s="22"/>
      <c r="AC221" s="22"/>
      <c r="AD221" s="22"/>
    </row>
    <row r="222" spans="1:30" x14ac:dyDescent="0.35">
      <c r="A222" s="62" t="str">
        <f>HYPERLINK("#'Fertilisers'!B20",Fertilisers!B20)</f>
        <v>Increase the clover content of the grass swards</v>
      </c>
      <c r="B222" s="22"/>
      <c r="C222" s="22"/>
      <c r="D222" s="22" t="s">
        <v>0</v>
      </c>
      <c r="E222" s="22"/>
      <c r="F222" s="22"/>
      <c r="G222" s="22"/>
      <c r="H222" s="22"/>
      <c r="I222" s="22"/>
      <c r="J222" s="22"/>
      <c r="K222" s="22"/>
      <c r="L222" s="22"/>
      <c r="M222" s="22" t="s">
        <v>0</v>
      </c>
      <c r="N222" s="22" t="s">
        <v>0</v>
      </c>
      <c r="O222" s="22"/>
      <c r="P222" s="22" t="s">
        <v>0</v>
      </c>
      <c r="Q222" s="22" t="s">
        <v>0</v>
      </c>
      <c r="R222" s="22"/>
      <c r="S222" s="22"/>
      <c r="T222" s="22"/>
      <c r="U222" s="22" t="s">
        <v>0</v>
      </c>
      <c r="V222" s="22"/>
      <c r="W222" s="22" t="s">
        <v>0</v>
      </c>
      <c r="X222" s="22" t="s">
        <v>0</v>
      </c>
      <c r="Y222" s="22"/>
      <c r="Z222" s="22"/>
      <c r="AA222" s="22"/>
      <c r="AB222" s="22"/>
      <c r="AC222" s="22"/>
      <c r="AD222" s="22"/>
    </row>
    <row r="223" spans="1:30" ht="43.5" x14ac:dyDescent="0.35">
      <c r="A223" s="62" t="str">
        <f>HYPERLINK("#'Fertilisers'!B21",Fertilisers!B21)</f>
        <v>Select crops with better Nitrogen use efficiency. Consider growing nitrogen fixing crops, such as forage legume, grain legume, and break crops in an arable rotation</v>
      </c>
      <c r="B223" s="22"/>
      <c r="C223" s="22"/>
      <c r="D223" s="22" t="s">
        <v>0</v>
      </c>
      <c r="E223" s="22"/>
      <c r="F223" s="22"/>
      <c r="G223" s="22"/>
      <c r="H223" s="22"/>
      <c r="I223" s="22"/>
      <c r="J223" s="22"/>
      <c r="K223" s="22"/>
      <c r="L223" s="22"/>
      <c r="M223" s="22" t="s">
        <v>0</v>
      </c>
      <c r="N223" s="22" t="s">
        <v>0</v>
      </c>
      <c r="O223" s="22"/>
      <c r="P223" s="22" t="s">
        <v>0</v>
      </c>
      <c r="Q223" s="22" t="s">
        <v>0</v>
      </c>
      <c r="R223" s="22"/>
      <c r="S223" s="22"/>
      <c r="T223" s="22"/>
      <c r="U223" s="22" t="s">
        <v>0</v>
      </c>
      <c r="V223" s="22" t="s">
        <v>0</v>
      </c>
      <c r="W223" s="22" t="s">
        <v>0</v>
      </c>
      <c r="X223" s="22" t="s">
        <v>0</v>
      </c>
      <c r="Y223" s="22"/>
      <c r="Z223" s="22" t="s">
        <v>0</v>
      </c>
      <c r="AA223" s="22"/>
      <c r="AB223" s="22"/>
      <c r="AC223" s="22"/>
      <c r="AD223" s="22"/>
    </row>
    <row r="224" spans="1:30" ht="29" x14ac:dyDescent="0.35">
      <c r="A224" s="62" t="str">
        <f>HYPERLINK("#'Fertilisers'!B22",Fertilisers!B22)</f>
        <v>Maintain permanent or diverse cover on fields to reduce nitrate leaching</v>
      </c>
      <c r="B224" s="22"/>
      <c r="C224" s="22"/>
      <c r="D224" s="22" t="s">
        <v>0</v>
      </c>
      <c r="E224" s="22"/>
      <c r="F224" s="22"/>
      <c r="G224" s="22"/>
      <c r="H224" s="22"/>
      <c r="I224" s="22"/>
      <c r="J224" s="22"/>
      <c r="K224" s="22"/>
      <c r="L224" s="22"/>
      <c r="M224" s="22" t="s">
        <v>0</v>
      </c>
      <c r="N224" s="22" t="s">
        <v>0</v>
      </c>
      <c r="O224" s="22" t="s">
        <v>0</v>
      </c>
      <c r="P224" s="22"/>
      <c r="Q224" s="22" t="s">
        <v>0</v>
      </c>
      <c r="R224" s="22"/>
      <c r="S224" s="22"/>
      <c r="T224" s="22" t="s">
        <v>0</v>
      </c>
      <c r="U224" s="22" t="s">
        <v>0</v>
      </c>
      <c r="V224" s="22" t="s">
        <v>0</v>
      </c>
      <c r="W224" s="22" t="s">
        <v>0</v>
      </c>
      <c r="X224" s="22"/>
      <c r="Y224" s="22"/>
      <c r="Z224" s="22"/>
      <c r="AA224" s="22" t="s">
        <v>0</v>
      </c>
      <c r="AB224" s="22" t="s">
        <v>0</v>
      </c>
      <c r="AC224" s="22" t="s">
        <v>0</v>
      </c>
      <c r="AD224" s="22"/>
    </row>
    <row r="225" spans="1:30" x14ac:dyDescent="0.35">
      <c r="A225" s="62" t="str">
        <f>HYPERLINK("#'Fertilisers'!B23",Fertilisers!B23)</f>
        <v>Integrating Livestock on arable farms</v>
      </c>
      <c r="B225" s="22"/>
      <c r="C225" s="22"/>
      <c r="D225" s="22" t="s">
        <v>0</v>
      </c>
      <c r="E225" s="22"/>
      <c r="F225" s="22"/>
      <c r="G225" s="22"/>
      <c r="H225" s="22"/>
      <c r="I225" s="22"/>
      <c r="J225" s="22"/>
      <c r="K225" s="22"/>
      <c r="L225" s="22"/>
      <c r="M225" s="22" t="s">
        <v>0</v>
      </c>
      <c r="N225" s="22" t="s">
        <v>0</v>
      </c>
      <c r="O225" s="22" t="s">
        <v>0</v>
      </c>
      <c r="P225" s="22"/>
      <c r="Q225" s="22" t="s">
        <v>0</v>
      </c>
      <c r="R225" s="22"/>
      <c r="S225" s="22"/>
      <c r="T225" s="22"/>
      <c r="U225" s="22" t="s">
        <v>0</v>
      </c>
      <c r="V225" s="22"/>
      <c r="W225" s="22" t="s">
        <v>0</v>
      </c>
      <c r="X225" s="22" t="s">
        <v>0</v>
      </c>
      <c r="Y225" s="22"/>
      <c r="Z225" s="22"/>
      <c r="AA225" s="22"/>
      <c r="AB225" s="22"/>
      <c r="AC225" s="22"/>
      <c r="AD225" s="22"/>
    </row>
    <row r="226" spans="1:30" ht="29" x14ac:dyDescent="0.35">
      <c r="A226" s="62" t="str">
        <f>HYPERLINK("#'Fertilisers'!B24",Fertilisers!B24)</f>
        <v>Fertiliser free zone on field edges. Buffer strips and grassed waterways</v>
      </c>
      <c r="B226" s="22"/>
      <c r="C226" s="22"/>
      <c r="D226" s="22" t="s">
        <v>0</v>
      </c>
      <c r="E226" s="22"/>
      <c r="F226" s="22"/>
      <c r="G226" s="22"/>
      <c r="H226" s="22"/>
      <c r="I226" s="22"/>
      <c r="J226" s="22"/>
      <c r="K226" s="22"/>
      <c r="L226" s="22"/>
      <c r="M226" s="22" t="s">
        <v>0</v>
      </c>
      <c r="N226" s="22" t="s">
        <v>0</v>
      </c>
      <c r="O226" s="22" t="s">
        <v>0</v>
      </c>
      <c r="P226" s="22"/>
      <c r="Q226" s="22"/>
      <c r="R226" s="22"/>
      <c r="S226" s="22"/>
      <c r="T226" s="22" t="s">
        <v>0</v>
      </c>
      <c r="U226" s="22"/>
      <c r="V226" s="22" t="s">
        <v>0</v>
      </c>
      <c r="W226" s="22"/>
      <c r="X226" s="22"/>
      <c r="Y226" s="22"/>
      <c r="Z226" s="22"/>
      <c r="AA226" s="22"/>
      <c r="AB226" s="22" t="s">
        <v>0</v>
      </c>
      <c r="AC226" s="22"/>
      <c r="AD226" s="22"/>
    </row>
    <row r="227" spans="1:30" x14ac:dyDescent="0.35">
      <c r="A227" s="24" t="s">
        <v>68</v>
      </c>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row>
    <row r="228" spans="1:30" x14ac:dyDescent="0.35">
      <c r="A228" s="62" t="str">
        <f>HYPERLINK("#'Feed use'!B3",'Feed use'!B3)</f>
        <v>Improve forage quality</v>
      </c>
      <c r="B228" s="22" t="s">
        <v>0</v>
      </c>
      <c r="C228" s="22"/>
      <c r="D228" s="22"/>
      <c r="E228" s="22"/>
      <c r="F228" s="22"/>
      <c r="G228" s="22" t="s">
        <v>0</v>
      </c>
      <c r="H228" s="22"/>
      <c r="I228" s="22"/>
      <c r="J228" s="22"/>
      <c r="K228" s="22"/>
      <c r="L228" s="22" t="s">
        <v>0</v>
      </c>
      <c r="M228" s="22" t="s">
        <v>0</v>
      </c>
      <c r="N228" s="22"/>
      <c r="O228" s="22"/>
      <c r="P228" s="22" t="s">
        <v>0</v>
      </c>
      <c r="Q228" s="22"/>
      <c r="R228" s="22"/>
      <c r="S228" s="22"/>
      <c r="T228" s="22"/>
      <c r="U228" s="22"/>
      <c r="V228" s="22" t="s">
        <v>0</v>
      </c>
      <c r="W228" s="22" t="s">
        <v>0</v>
      </c>
      <c r="X228" s="22" t="s">
        <v>0</v>
      </c>
      <c r="Y228" s="22" t="s">
        <v>0</v>
      </c>
      <c r="Z228" s="22" t="s">
        <v>0</v>
      </c>
      <c r="AA228" s="22"/>
      <c r="AB228" s="22"/>
      <c r="AC228" s="22" t="s">
        <v>0</v>
      </c>
      <c r="AD228" s="22"/>
    </row>
    <row r="229" spans="1:30" ht="29" x14ac:dyDescent="0.35">
      <c r="A229" s="62" t="str">
        <f>HYPERLINK("#'Feed use'!B4",'Feed use'!B4)</f>
        <v>Analyse silage and other home-grown forages and have livestock rations prepared based on these results.</v>
      </c>
      <c r="B229" s="22" t="s">
        <v>0</v>
      </c>
      <c r="C229" s="22"/>
      <c r="D229" s="22"/>
      <c r="E229" s="22"/>
      <c r="F229" s="22"/>
      <c r="G229" s="22" t="s">
        <v>0</v>
      </c>
      <c r="H229" s="22"/>
      <c r="I229" s="22"/>
      <c r="J229" s="22"/>
      <c r="K229" s="22"/>
      <c r="L229" s="22" t="s">
        <v>0</v>
      </c>
      <c r="M229" s="22"/>
      <c r="N229" s="22"/>
      <c r="O229" s="22"/>
      <c r="P229" s="22" t="s">
        <v>0</v>
      </c>
      <c r="Q229" s="22"/>
      <c r="R229" s="22"/>
      <c r="S229" s="22"/>
      <c r="T229" s="22"/>
      <c r="U229" s="22"/>
      <c r="V229" s="22"/>
      <c r="W229" s="22"/>
      <c r="X229" s="22" t="s">
        <v>0</v>
      </c>
      <c r="Y229" s="22" t="s">
        <v>0</v>
      </c>
      <c r="Z229" s="22" t="s">
        <v>0</v>
      </c>
      <c r="AA229" s="22"/>
      <c r="AB229" s="22"/>
      <c r="AC229" s="22"/>
      <c r="AD229" s="22"/>
    </row>
    <row r="230" spans="1:30" ht="29" x14ac:dyDescent="0.35">
      <c r="A230" s="62" t="str">
        <f>HYPERLINK("#'Feed use'!B5",'Feed use'!B5)</f>
        <v>Improve silage quality by cutting at the optimal time and minimising wilting times</v>
      </c>
      <c r="B230" s="22" t="s">
        <v>0</v>
      </c>
      <c r="C230" s="22"/>
      <c r="D230" s="22"/>
      <c r="E230" s="22"/>
      <c r="F230" s="22"/>
      <c r="G230" s="22" t="s">
        <v>0</v>
      </c>
      <c r="H230" s="22"/>
      <c r="I230" s="22"/>
      <c r="J230" s="22"/>
      <c r="K230" s="22"/>
      <c r="L230" s="22" t="s">
        <v>0</v>
      </c>
      <c r="M230" s="22"/>
      <c r="N230" s="22"/>
      <c r="O230" s="22"/>
      <c r="P230" s="22" t="s">
        <v>0</v>
      </c>
      <c r="Q230" s="22"/>
      <c r="R230" s="22"/>
      <c r="S230" s="22"/>
      <c r="T230" s="22"/>
      <c r="U230" s="22"/>
      <c r="V230" s="22"/>
      <c r="W230" s="22"/>
      <c r="X230" s="22" t="s">
        <v>0</v>
      </c>
      <c r="Y230" s="22" t="s">
        <v>0</v>
      </c>
      <c r="Z230" s="22" t="s">
        <v>0</v>
      </c>
      <c r="AA230" s="22"/>
      <c r="AB230" s="22"/>
      <c r="AC230" s="22"/>
      <c r="AD230" s="22"/>
    </row>
    <row r="231" spans="1:30" ht="43.5" x14ac:dyDescent="0.35">
      <c r="A231" s="62" t="str">
        <f>HYPERLINK("#'Feed use'!B6",'Feed use'!B6)</f>
        <v>Increase use of clover in pastures/silage. Consider planting other species such as chicory or legumes . Increase use of legumes in arable rotation to reduce bought in protein requirements</v>
      </c>
      <c r="B231" s="22" t="s">
        <v>0</v>
      </c>
      <c r="C231" s="22"/>
      <c r="D231" s="22" t="s">
        <v>0</v>
      </c>
      <c r="E231" s="22"/>
      <c r="F231" s="22"/>
      <c r="G231" s="22" t="s">
        <v>0</v>
      </c>
      <c r="H231" s="22"/>
      <c r="I231" s="22"/>
      <c r="J231" s="22"/>
      <c r="K231" s="22"/>
      <c r="L231" s="22" t="s">
        <v>0</v>
      </c>
      <c r="M231" s="22"/>
      <c r="N231" s="22" t="s">
        <v>0</v>
      </c>
      <c r="O231" s="22"/>
      <c r="P231" s="22" t="s">
        <v>0</v>
      </c>
      <c r="Q231" s="22" t="s">
        <v>0</v>
      </c>
      <c r="R231" s="22"/>
      <c r="S231" s="22"/>
      <c r="T231" s="22" t="s">
        <v>0</v>
      </c>
      <c r="U231" s="22"/>
      <c r="V231" s="22" t="s">
        <v>0</v>
      </c>
      <c r="W231" s="22" t="s">
        <v>0</v>
      </c>
      <c r="X231" s="22" t="s">
        <v>0</v>
      </c>
      <c r="Y231" s="22"/>
      <c r="Z231" s="22" t="s">
        <v>0</v>
      </c>
      <c r="AA231" s="22"/>
      <c r="AB231" s="22" t="s">
        <v>0</v>
      </c>
      <c r="AC231" s="22" t="s">
        <v>0</v>
      </c>
      <c r="AD231" s="22"/>
    </row>
    <row r="232" spans="1:30" x14ac:dyDescent="0.35">
      <c r="A232" s="62" t="str">
        <f>HYPERLINK("#'Feed use'!B7",'Feed use'!B7)</f>
        <v>Consider forage crops like kale and forage rape</v>
      </c>
      <c r="B232" s="22" t="s">
        <v>0</v>
      </c>
      <c r="C232" s="22"/>
      <c r="D232" s="22"/>
      <c r="E232" s="22"/>
      <c r="F232" s="22"/>
      <c r="G232" s="22" t="s">
        <v>0</v>
      </c>
      <c r="H232" s="22"/>
      <c r="I232" s="22"/>
      <c r="J232" s="22"/>
      <c r="K232" s="22"/>
      <c r="L232" s="22" t="s">
        <v>0</v>
      </c>
      <c r="M232" s="22"/>
      <c r="N232" s="22"/>
      <c r="O232" s="22"/>
      <c r="P232" s="22" t="s">
        <v>0</v>
      </c>
      <c r="Q232" s="22"/>
      <c r="R232" s="22"/>
      <c r="S232" s="22"/>
      <c r="T232" s="22"/>
      <c r="U232" s="22"/>
      <c r="V232" s="22"/>
      <c r="W232" s="22"/>
      <c r="X232" s="22" t="s">
        <v>0</v>
      </c>
      <c r="Y232" s="22"/>
      <c r="Z232" s="22" t="s">
        <v>0</v>
      </c>
      <c r="AA232" s="22"/>
      <c r="AB232" s="22"/>
      <c r="AC232" s="22"/>
      <c r="AD232" s="22"/>
    </row>
    <row r="233" spans="1:30" x14ac:dyDescent="0.35">
      <c r="A233" s="62" t="str">
        <f>HYPERLINK("#'Feed use'!B8",'Feed use'!B8)</f>
        <v>Extend grazing season through grazing management</v>
      </c>
      <c r="B233" s="22" t="s">
        <v>0</v>
      </c>
      <c r="C233" s="22"/>
      <c r="D233" s="22"/>
      <c r="E233" s="22"/>
      <c r="F233" s="22"/>
      <c r="G233" s="22" t="s">
        <v>0</v>
      </c>
      <c r="H233" s="22"/>
      <c r="I233" s="22"/>
      <c r="J233" s="22"/>
      <c r="K233" s="22"/>
      <c r="L233" s="22" t="s">
        <v>0</v>
      </c>
      <c r="M233" s="22"/>
      <c r="N233" s="22"/>
      <c r="O233" s="22"/>
      <c r="P233" s="22" t="s">
        <v>0</v>
      </c>
      <c r="Q233" s="22"/>
      <c r="R233" s="22"/>
      <c r="S233" s="22"/>
      <c r="T233" s="22"/>
      <c r="U233" s="22"/>
      <c r="V233" s="22"/>
      <c r="W233" s="22"/>
      <c r="X233" s="22" t="s">
        <v>0</v>
      </c>
      <c r="Y233" s="22" t="s">
        <v>0</v>
      </c>
      <c r="Z233" s="22" t="s">
        <v>0</v>
      </c>
      <c r="AA233" s="22"/>
      <c r="AB233" s="22"/>
      <c r="AC233" s="22" t="s">
        <v>0</v>
      </c>
      <c r="AD233" s="22"/>
    </row>
    <row r="234" spans="1:30" ht="29" x14ac:dyDescent="0.35">
      <c r="A234" s="62" t="str">
        <f>HYPERLINK("#'Feed use'!B9",'Feed use'!B9)</f>
        <v>Optimise livestock ration formulation to match animal requirements and target feeding</v>
      </c>
      <c r="B234" s="22" t="s">
        <v>0</v>
      </c>
      <c r="C234" s="22"/>
      <c r="D234" s="22"/>
      <c r="E234" s="22"/>
      <c r="F234" s="22"/>
      <c r="G234" s="22" t="s">
        <v>0</v>
      </c>
      <c r="H234" s="22"/>
      <c r="I234" s="22"/>
      <c r="J234" s="22"/>
      <c r="K234" s="22"/>
      <c r="L234" s="22" t="s">
        <v>0</v>
      </c>
      <c r="M234" s="22"/>
      <c r="N234" s="22"/>
      <c r="O234" s="22"/>
      <c r="P234" s="22" t="s">
        <v>0</v>
      </c>
      <c r="Q234" s="22"/>
      <c r="R234" s="22"/>
      <c r="S234" s="22"/>
      <c r="T234" s="22"/>
      <c r="U234" s="22"/>
      <c r="V234" s="22"/>
      <c r="W234" s="22"/>
      <c r="X234" s="22" t="s">
        <v>0</v>
      </c>
      <c r="Y234" s="22" t="s">
        <v>0</v>
      </c>
      <c r="Z234" s="22" t="s">
        <v>0</v>
      </c>
      <c r="AA234" s="22"/>
      <c r="AB234" s="22"/>
      <c r="AC234" s="22"/>
      <c r="AD234" s="22"/>
    </row>
    <row r="235" spans="1:30" x14ac:dyDescent="0.35">
      <c r="A235" s="62" t="str">
        <f>HYPERLINK("#'Feed use'!B10",'Feed use'!B10)</f>
        <v>Use of locally produced feed ingredients</v>
      </c>
      <c r="B235" s="22"/>
      <c r="C235" s="22"/>
      <c r="D235" s="22"/>
      <c r="E235" s="22"/>
      <c r="F235" s="22"/>
      <c r="G235" s="22" t="s">
        <v>0</v>
      </c>
      <c r="H235" s="22"/>
      <c r="I235" s="22"/>
      <c r="J235" s="22"/>
      <c r="K235" s="22"/>
      <c r="L235" s="22"/>
      <c r="M235" s="22" t="s">
        <v>0</v>
      </c>
      <c r="N235" s="22"/>
      <c r="O235" s="22"/>
      <c r="P235" s="22" t="s">
        <v>0</v>
      </c>
      <c r="Q235" s="22"/>
      <c r="R235" s="22"/>
      <c r="S235" s="22"/>
      <c r="T235" s="22"/>
      <c r="U235" s="22"/>
      <c r="V235" s="22"/>
      <c r="W235" s="22"/>
      <c r="X235" s="22"/>
      <c r="Y235" s="22"/>
      <c r="Z235" s="22" t="s">
        <v>0</v>
      </c>
      <c r="AA235" s="22"/>
      <c r="AB235" s="22"/>
      <c r="AC235" s="22" t="s">
        <v>0</v>
      </c>
      <c r="AD235" s="22" t="s">
        <v>0</v>
      </c>
    </row>
    <row r="236" spans="1:30" ht="29" x14ac:dyDescent="0.35">
      <c r="A236" s="62" t="str">
        <f>HYPERLINK("#'Feed use'!B11",'Feed use'!B11)</f>
        <v>Replace soya in diets with UK grown alternatives - rapemeal, pulses, improved grass/clover silage.</v>
      </c>
      <c r="B236" s="22"/>
      <c r="C236" s="22"/>
      <c r="D236" s="22"/>
      <c r="E236" s="22"/>
      <c r="F236" s="22"/>
      <c r="G236" s="22" t="s">
        <v>0</v>
      </c>
      <c r="H236" s="22"/>
      <c r="I236" s="22"/>
      <c r="J236" s="22"/>
      <c r="K236" s="22"/>
      <c r="L236" s="22"/>
      <c r="M236" s="22" t="s">
        <v>0</v>
      </c>
      <c r="N236" s="22"/>
      <c r="O236" s="22"/>
      <c r="P236" s="22" t="s">
        <v>0</v>
      </c>
      <c r="Q236" s="22"/>
      <c r="R236" s="22"/>
      <c r="S236" s="22"/>
      <c r="T236" s="22"/>
      <c r="U236" s="22"/>
      <c r="V236" s="22" t="s">
        <v>0</v>
      </c>
      <c r="W236" s="22"/>
      <c r="X236" s="22"/>
      <c r="Y236" s="22"/>
      <c r="Z236" s="22" t="s">
        <v>0</v>
      </c>
      <c r="AA236" s="22"/>
      <c r="AB236" s="22"/>
      <c r="AC236" s="22" t="s">
        <v>0</v>
      </c>
      <c r="AD236" s="22"/>
    </row>
    <row r="237" spans="1:30" x14ac:dyDescent="0.35">
      <c r="A237" s="62" t="str">
        <f>HYPERLINK("#'Feed use'!B12",'Feed use'!B12)</f>
        <v>Consider using food industry co-products or waste streams as feed</v>
      </c>
      <c r="B237" s="22"/>
      <c r="C237" s="22"/>
      <c r="D237" s="22"/>
      <c r="E237" s="22"/>
      <c r="F237" s="22"/>
      <c r="G237" s="22" t="s">
        <v>0</v>
      </c>
      <c r="H237" s="22"/>
      <c r="I237" s="22"/>
      <c r="J237" s="22"/>
      <c r="K237" s="22"/>
      <c r="L237" s="22"/>
      <c r="M237" s="22" t="s">
        <v>0</v>
      </c>
      <c r="N237" s="22"/>
      <c r="O237" s="22"/>
      <c r="P237" s="22" t="s">
        <v>0</v>
      </c>
      <c r="Q237" s="22"/>
      <c r="R237" s="22"/>
      <c r="S237" s="22"/>
      <c r="T237" s="22"/>
      <c r="U237" s="22"/>
      <c r="V237" s="22"/>
      <c r="W237" s="22"/>
      <c r="X237" s="22"/>
      <c r="Y237" s="22"/>
      <c r="Z237" s="22" t="s">
        <v>0</v>
      </c>
      <c r="AA237" s="22"/>
      <c r="AB237" s="22"/>
      <c r="AC237" s="22"/>
      <c r="AD237" s="22" t="s">
        <v>0</v>
      </c>
    </row>
    <row r="238" spans="1:30" x14ac:dyDescent="0.35">
      <c r="A238" s="62" t="str">
        <f>HYPERLINK("#'Feed use'!B13",'Feed use'!B13)</f>
        <v>Reduce feed protein content and supplement amino acids</v>
      </c>
      <c r="B238" s="22" t="s">
        <v>0</v>
      </c>
      <c r="C238" s="22" t="s">
        <v>0</v>
      </c>
      <c r="D238" s="22"/>
      <c r="E238" s="22"/>
      <c r="F238" s="22"/>
      <c r="G238" s="22" t="s">
        <v>0</v>
      </c>
      <c r="H238" s="22"/>
      <c r="I238" s="22"/>
      <c r="J238" s="22"/>
      <c r="K238" s="22"/>
      <c r="L238" s="22" t="s">
        <v>0</v>
      </c>
      <c r="M238" s="22"/>
      <c r="N238" s="22" t="s">
        <v>0</v>
      </c>
      <c r="O238" s="22"/>
      <c r="P238" s="22" t="s">
        <v>0</v>
      </c>
      <c r="Q238" s="22"/>
      <c r="R238" s="22"/>
      <c r="S238" s="22"/>
      <c r="T238" s="22"/>
      <c r="U238" s="22"/>
      <c r="V238" s="22"/>
      <c r="W238" s="22"/>
      <c r="X238" s="22" t="s">
        <v>0</v>
      </c>
      <c r="Y238" s="22" t="s">
        <v>0</v>
      </c>
      <c r="Z238" s="22" t="s">
        <v>0</v>
      </c>
      <c r="AA238" s="22"/>
      <c r="AB238" s="22"/>
      <c r="AC238" s="22"/>
      <c r="AD238" s="22"/>
    </row>
    <row r="239" spans="1:30" x14ac:dyDescent="0.35">
      <c r="A239" s="62" t="str">
        <f>HYPERLINK("#'Feed use'!B14",'Feed use'!B14)</f>
        <v>Investigate mechanical processing of low quality feed</v>
      </c>
      <c r="B239" s="22" t="s">
        <v>0</v>
      </c>
      <c r="C239" s="22"/>
      <c r="D239" s="22"/>
      <c r="E239" s="22"/>
      <c r="F239" s="22"/>
      <c r="G239" s="22" t="s">
        <v>0</v>
      </c>
      <c r="H239" s="22"/>
      <c r="I239" s="22"/>
      <c r="J239" s="22"/>
      <c r="K239" s="22"/>
      <c r="L239" s="22" t="s">
        <v>0</v>
      </c>
      <c r="M239" s="22"/>
      <c r="N239" s="22"/>
      <c r="O239" s="22"/>
      <c r="P239" s="22" t="s">
        <v>0</v>
      </c>
      <c r="Q239" s="22"/>
      <c r="R239" s="22"/>
      <c r="S239" s="22"/>
      <c r="T239" s="22"/>
      <c r="U239" s="22"/>
      <c r="V239" s="22"/>
      <c r="W239" s="22"/>
      <c r="X239" s="22" t="s">
        <v>0</v>
      </c>
      <c r="Y239" s="22" t="s">
        <v>0</v>
      </c>
      <c r="Z239" s="22" t="s">
        <v>0</v>
      </c>
      <c r="AA239" s="22"/>
      <c r="AB239" s="22"/>
      <c r="AC239" s="22"/>
      <c r="AD239" s="22"/>
    </row>
    <row r="240" spans="1:30" ht="29" x14ac:dyDescent="0.35">
      <c r="A240" s="62" t="str">
        <f>HYPERLINK("#'Feed use'!B15",'Feed use'!B15)</f>
        <v>Consider use of precision feeding software (or NIR forage analysis) and phase feeding</v>
      </c>
      <c r="B240" s="22" t="s">
        <v>0</v>
      </c>
      <c r="C240" s="22"/>
      <c r="D240" s="22"/>
      <c r="E240" s="22"/>
      <c r="F240" s="22"/>
      <c r="G240" s="22" t="s">
        <v>0</v>
      </c>
      <c r="H240" s="22"/>
      <c r="I240" s="22"/>
      <c r="J240" s="22"/>
      <c r="K240" s="22"/>
      <c r="L240" s="22" t="s">
        <v>0</v>
      </c>
      <c r="M240" s="22"/>
      <c r="N240" s="22"/>
      <c r="O240" s="22"/>
      <c r="P240" s="22" t="s">
        <v>0</v>
      </c>
      <c r="Q240" s="22"/>
      <c r="R240" s="22"/>
      <c r="S240" s="22"/>
      <c r="T240" s="22"/>
      <c r="U240" s="22"/>
      <c r="V240" s="22"/>
      <c r="W240" s="22"/>
      <c r="X240" s="22" t="s">
        <v>0</v>
      </c>
      <c r="Y240" s="22" t="s">
        <v>0</v>
      </c>
      <c r="Z240" s="22" t="s">
        <v>0</v>
      </c>
      <c r="AA240" s="22"/>
      <c r="AB240" s="22"/>
      <c r="AC240" s="22"/>
      <c r="AD240" s="22"/>
    </row>
    <row r="241" spans="1:30" x14ac:dyDescent="0.35">
      <c r="A241" s="62" t="str">
        <f>HYPERLINK("#'Feed use'!B16",'Feed use'!B16)</f>
        <v xml:space="preserve">Match mineral supply to requirements </v>
      </c>
      <c r="B241" s="22" t="s">
        <v>0</v>
      </c>
      <c r="C241" s="22"/>
      <c r="D241" s="22"/>
      <c r="E241" s="22"/>
      <c r="F241" s="22"/>
      <c r="G241" s="22"/>
      <c r="H241" s="22"/>
      <c r="I241" s="22"/>
      <c r="J241" s="22"/>
      <c r="K241" s="22"/>
      <c r="L241" s="22" t="s">
        <v>0</v>
      </c>
      <c r="M241" s="22"/>
      <c r="N241" s="22"/>
      <c r="O241" s="22"/>
      <c r="P241" s="22"/>
      <c r="Q241" s="22"/>
      <c r="R241" s="22"/>
      <c r="S241" s="22"/>
      <c r="T241" s="22"/>
      <c r="U241" s="22"/>
      <c r="V241" s="22"/>
      <c r="W241" s="22"/>
      <c r="X241" s="22" t="s">
        <v>0</v>
      </c>
      <c r="Y241" s="22" t="s">
        <v>0</v>
      </c>
      <c r="Z241" s="22" t="s">
        <v>0</v>
      </c>
      <c r="AA241" s="22"/>
      <c r="AB241" s="22"/>
      <c r="AC241" s="22"/>
      <c r="AD241" s="22"/>
    </row>
    <row r="242" spans="1:30" x14ac:dyDescent="0.35">
      <c r="A242" s="62" t="str">
        <f>HYPERLINK("#'Feed use'!B17",'Feed use'!B17)</f>
        <v>Consider use of methane inhibitors</v>
      </c>
      <c r="B242" s="22" t="s">
        <v>0</v>
      </c>
      <c r="C242" s="22"/>
      <c r="D242" s="22"/>
      <c r="E242" s="22"/>
      <c r="F242" s="22"/>
      <c r="G242" s="22"/>
      <c r="H242" s="22"/>
      <c r="I242" s="22"/>
      <c r="J242" s="22"/>
      <c r="K242" s="22"/>
      <c r="L242" s="22" t="s">
        <v>0</v>
      </c>
      <c r="M242" s="22"/>
      <c r="N242" s="22"/>
      <c r="O242" s="22"/>
      <c r="P242" s="22" t="s">
        <v>0</v>
      </c>
      <c r="Q242" s="22"/>
      <c r="R242" s="22"/>
      <c r="S242" s="22"/>
      <c r="T242" s="22"/>
      <c r="U242" s="22"/>
      <c r="V242" s="22"/>
      <c r="W242" s="22"/>
      <c r="X242" s="22"/>
      <c r="Y242" s="22"/>
      <c r="Z242" s="22"/>
      <c r="AA242" s="22"/>
      <c r="AB242" s="22"/>
      <c r="AC242" s="22" t="s">
        <v>0</v>
      </c>
      <c r="AD242" s="22"/>
    </row>
    <row r="243" spans="1:30" x14ac:dyDescent="0.35">
      <c r="A243" s="62" t="str">
        <f>HYPERLINK("#'Feed use'!B18",'Feed use'!B18)</f>
        <v>Supplement diets with fats/oils (e.g. rapeseed, linseed oil)</v>
      </c>
      <c r="B243" s="22" t="s">
        <v>0</v>
      </c>
      <c r="C243" s="22"/>
      <c r="D243" s="22"/>
      <c r="E243" s="22"/>
      <c r="F243" s="22"/>
      <c r="G243" s="22"/>
      <c r="H243" s="22"/>
      <c r="I243" s="22"/>
      <c r="J243" s="22"/>
      <c r="K243" s="22"/>
      <c r="L243" s="22" t="s">
        <v>0</v>
      </c>
      <c r="M243" s="22"/>
      <c r="N243" s="22"/>
      <c r="O243" s="22"/>
      <c r="P243" s="22" t="s">
        <v>0</v>
      </c>
      <c r="Q243" s="22"/>
      <c r="R243" s="22"/>
      <c r="S243" s="22"/>
      <c r="T243" s="22"/>
      <c r="U243" s="22"/>
      <c r="V243" s="22"/>
      <c r="W243" s="22"/>
      <c r="X243" s="22"/>
      <c r="Y243" s="22"/>
      <c r="Z243" s="22"/>
      <c r="AA243" s="22"/>
      <c r="AB243" s="22"/>
      <c r="AC243" s="22" t="s">
        <v>0</v>
      </c>
      <c r="AD243" s="22"/>
    </row>
    <row r="244" spans="1:30" x14ac:dyDescent="0.35">
      <c r="A244" s="24" t="s">
        <v>571</v>
      </c>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row>
    <row r="245" spans="1:30" ht="29" x14ac:dyDescent="0.35">
      <c r="A245" s="64" t="str">
        <f>HYPERLINK("#'Soil and Woodland'!B3",'Soil &amp; Woodland'!B3)</f>
        <v>Consider reducing tillage and increasing the use of direct drilling and minimum tillage practises</v>
      </c>
      <c r="B245" s="22"/>
      <c r="C245" s="22"/>
      <c r="D245" s="22"/>
      <c r="E245" s="22"/>
      <c r="F245" s="22"/>
      <c r="G245" s="22"/>
      <c r="H245" s="22"/>
      <c r="I245" s="22"/>
      <c r="J245" s="22"/>
      <c r="K245" s="22"/>
      <c r="L245" s="22"/>
      <c r="M245" s="22" t="s">
        <v>0</v>
      </c>
      <c r="N245" s="22"/>
      <c r="O245" s="22"/>
      <c r="P245" s="22" t="s">
        <v>0</v>
      </c>
      <c r="Q245" s="22" t="s">
        <v>0</v>
      </c>
      <c r="R245" s="22"/>
      <c r="S245" s="22"/>
      <c r="T245" s="22"/>
      <c r="U245" s="22"/>
      <c r="V245" s="22"/>
      <c r="W245" s="22" t="s">
        <v>0</v>
      </c>
      <c r="X245" s="22"/>
      <c r="Y245" s="22"/>
      <c r="Z245" s="22"/>
      <c r="AA245" s="22"/>
      <c r="AB245" s="22"/>
      <c r="AC245" s="22" t="s">
        <v>0</v>
      </c>
      <c r="AD245" s="22"/>
    </row>
    <row r="246" spans="1:30" ht="29" x14ac:dyDescent="0.35">
      <c r="A246" s="62" t="str">
        <f>HYPERLINK("#'Soil and Woodland'!B4",'Soil &amp; Woodland'!B4)</f>
        <v>Alleviate compaction in fields (e.g. minimise machinery trafficking to reduce compaction)</v>
      </c>
      <c r="B246" s="22"/>
      <c r="C246" s="22"/>
      <c r="D246" s="22"/>
      <c r="E246" s="22"/>
      <c r="F246" s="22"/>
      <c r="G246" s="22"/>
      <c r="H246" s="22"/>
      <c r="I246" s="22"/>
      <c r="J246" s="22"/>
      <c r="K246" s="22"/>
      <c r="L246" s="22"/>
      <c r="M246" s="22" t="s">
        <v>0</v>
      </c>
      <c r="N246" s="22"/>
      <c r="O246" s="22"/>
      <c r="P246" s="22"/>
      <c r="Q246" s="22" t="s">
        <v>0</v>
      </c>
      <c r="R246" s="22"/>
      <c r="S246" s="22"/>
      <c r="T246" s="22"/>
      <c r="U246" s="22"/>
      <c r="V246" s="22"/>
      <c r="W246" s="22" t="s">
        <v>0</v>
      </c>
      <c r="X246" s="22" t="s">
        <v>0</v>
      </c>
      <c r="Y246" s="22"/>
      <c r="Z246" s="22"/>
      <c r="AA246" s="22"/>
      <c r="AB246" s="22"/>
      <c r="AC246" s="22"/>
      <c r="AD246" s="22"/>
    </row>
    <row r="247" spans="1:30" x14ac:dyDescent="0.35">
      <c r="A247" s="62" t="str">
        <f>HYPERLINK("#'Soil and Woodland'!B5",'Soil &amp; Woodland'!B5)</f>
        <v>Improve drainage in fields</v>
      </c>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row>
    <row r="248" spans="1:30" x14ac:dyDescent="0.35">
      <c r="A248" s="62" t="str">
        <f>HYPERLINK("#'Soil and Woodland'!B6",'Soil &amp; Woodland'!B6)</f>
        <v>Apply organic manures and composts to build soil organic matter</v>
      </c>
      <c r="B248" s="22"/>
      <c r="C248" s="22"/>
      <c r="D248" s="22" t="s">
        <v>0</v>
      </c>
      <c r="E248" s="22"/>
      <c r="F248" s="22"/>
      <c r="G248" s="22"/>
      <c r="H248" s="22"/>
      <c r="I248" s="22"/>
      <c r="J248" s="22"/>
      <c r="K248" s="22"/>
      <c r="L248" s="22"/>
      <c r="M248" s="22" t="s">
        <v>0</v>
      </c>
      <c r="N248" s="22"/>
      <c r="O248" s="22"/>
      <c r="P248" s="22" t="s">
        <v>0</v>
      </c>
      <c r="Q248" s="22" t="s">
        <v>0</v>
      </c>
      <c r="R248" s="22"/>
      <c r="S248" s="22"/>
      <c r="T248" s="22" t="s">
        <v>0</v>
      </c>
      <c r="U248" s="22"/>
      <c r="V248" s="22"/>
      <c r="W248" s="22" t="s">
        <v>0</v>
      </c>
      <c r="X248" s="22"/>
      <c r="Y248" s="22"/>
      <c r="Z248" s="22"/>
      <c r="AA248" s="22"/>
      <c r="AB248" s="22"/>
      <c r="AC248" s="22"/>
      <c r="AD248" s="22"/>
    </row>
    <row r="249" spans="1:30" x14ac:dyDescent="0.35">
      <c r="A249" s="62" t="str">
        <f>HYPERLINK("#'Soil and Woodland'!B7",'Soil &amp; Woodland'!B7)</f>
        <v>Retain straw or develop straw-for-muck agreements</v>
      </c>
      <c r="B249" s="22"/>
      <c r="C249" s="22"/>
      <c r="D249" s="22"/>
      <c r="E249" s="22"/>
      <c r="F249" s="22"/>
      <c r="G249" s="22"/>
      <c r="H249" s="22"/>
      <c r="I249" s="22"/>
      <c r="J249" s="22"/>
      <c r="K249" s="22"/>
      <c r="L249" s="22"/>
      <c r="M249" s="22"/>
      <c r="N249" s="22"/>
      <c r="O249" s="22"/>
      <c r="P249" s="22" t="s">
        <v>0</v>
      </c>
      <c r="Q249" s="22" t="s">
        <v>0</v>
      </c>
      <c r="R249" s="22"/>
      <c r="S249" s="22"/>
      <c r="T249" s="22"/>
      <c r="U249" s="22"/>
      <c r="V249" s="22"/>
      <c r="W249" s="22" t="s">
        <v>0</v>
      </c>
      <c r="X249" s="22"/>
      <c r="Y249" s="22"/>
      <c r="Z249" s="22"/>
      <c r="AA249" s="22"/>
      <c r="AB249" s="22"/>
      <c r="AC249" s="22"/>
      <c r="AD249" s="22"/>
    </row>
    <row r="250" spans="1:30" x14ac:dyDescent="0.35">
      <c r="A250" s="62" t="str">
        <f>HYPERLINK("#'Soil and Woodland'!B8",'Soil &amp; Woodland'!B8)</f>
        <v>Consider efficient / reduced use of synthetic pesticides</v>
      </c>
      <c r="B250" s="22"/>
      <c r="C250" s="22"/>
      <c r="D250" s="22"/>
      <c r="E250" s="22" t="s">
        <v>0</v>
      </c>
      <c r="F250" s="22"/>
      <c r="G250" s="22"/>
      <c r="H250" s="22"/>
      <c r="I250" s="22"/>
      <c r="J250" s="22"/>
      <c r="K250" s="22"/>
      <c r="L250" s="22"/>
      <c r="M250" s="22" t="s">
        <v>0</v>
      </c>
      <c r="N250" s="22"/>
      <c r="O250" s="22"/>
      <c r="P250" s="22"/>
      <c r="Q250" s="22"/>
      <c r="R250" s="22"/>
      <c r="S250" s="22"/>
      <c r="T250" s="22" t="s">
        <v>0</v>
      </c>
      <c r="U250" s="22"/>
      <c r="V250" s="22" t="s">
        <v>0</v>
      </c>
      <c r="W250" s="22"/>
      <c r="X250" s="22"/>
      <c r="Y250" s="22"/>
      <c r="Z250" s="22"/>
      <c r="AA250" s="22"/>
      <c r="AB250" s="22" t="s">
        <v>0</v>
      </c>
      <c r="AC250" s="22"/>
      <c r="AD250" s="22"/>
    </row>
    <row r="251" spans="1:30" ht="29" x14ac:dyDescent="0.35">
      <c r="A251" s="62" t="str">
        <f>HYPERLINK("#'Soil and Woodland'!B9",'Soil &amp; Woodland'!B9)</f>
        <v>Increase perennial crops in arable rotations (e.g. temporary grass, herbal leys)</v>
      </c>
      <c r="B251" s="22" t="s">
        <v>0</v>
      </c>
      <c r="C251" s="22"/>
      <c r="D251" s="22" t="s">
        <v>0</v>
      </c>
      <c r="E251" s="22"/>
      <c r="F251" s="22"/>
      <c r="G251" s="22"/>
      <c r="H251" s="22"/>
      <c r="I251" s="22"/>
      <c r="J251" s="22"/>
      <c r="K251" s="22"/>
      <c r="L251" s="22" t="s">
        <v>0</v>
      </c>
      <c r="M251" s="22" t="s">
        <v>0</v>
      </c>
      <c r="N251" s="22" t="s">
        <v>0</v>
      </c>
      <c r="O251" s="22"/>
      <c r="P251" s="22" t="s">
        <v>0</v>
      </c>
      <c r="Q251" s="22" t="s">
        <v>0</v>
      </c>
      <c r="R251" s="22"/>
      <c r="S251" s="22"/>
      <c r="T251" s="22"/>
      <c r="U251" s="22"/>
      <c r="V251" s="22" t="s">
        <v>0</v>
      </c>
      <c r="W251" s="22" t="s">
        <v>0</v>
      </c>
      <c r="X251" s="22" t="s">
        <v>0</v>
      </c>
      <c r="Y251" s="22"/>
      <c r="Z251" s="22"/>
      <c r="AA251" s="22"/>
      <c r="AB251" s="22"/>
      <c r="AC251" s="22" t="s">
        <v>0</v>
      </c>
      <c r="AD251" s="22"/>
    </row>
    <row r="252" spans="1:30" ht="29" x14ac:dyDescent="0.35">
      <c r="A252" s="62" t="str">
        <f>HYPERLINK("#'Soil and Woodland'!B10",'Soil &amp; Woodland'!B10)</f>
        <v>Consider adopting rotational or regenerative grazing systems (e.g. mob grazing, adaptive multi-paddock)</v>
      </c>
      <c r="B252" s="22" t="s">
        <v>0</v>
      </c>
      <c r="C252" s="22"/>
      <c r="D252" s="22" t="s">
        <v>0</v>
      </c>
      <c r="E252" s="22"/>
      <c r="F252" s="22"/>
      <c r="G252" s="22"/>
      <c r="H252" s="22"/>
      <c r="I252" s="22"/>
      <c r="J252" s="22"/>
      <c r="K252" s="22"/>
      <c r="L252" s="22" t="s">
        <v>0</v>
      </c>
      <c r="M252" s="22" t="s">
        <v>0</v>
      </c>
      <c r="N252" s="22" t="s">
        <v>0</v>
      </c>
      <c r="O252" s="22"/>
      <c r="P252" s="22" t="s">
        <v>0</v>
      </c>
      <c r="Q252" s="22" t="s">
        <v>0</v>
      </c>
      <c r="R252" s="22"/>
      <c r="S252" s="22"/>
      <c r="T252" s="22"/>
      <c r="U252" s="22"/>
      <c r="V252" s="22" t="s">
        <v>0</v>
      </c>
      <c r="W252" s="22" t="s">
        <v>0</v>
      </c>
      <c r="X252" s="22" t="s">
        <v>0</v>
      </c>
      <c r="Y252" s="22"/>
      <c r="Z252" s="22"/>
      <c r="AA252" s="22"/>
      <c r="AB252" s="22"/>
      <c r="AC252" s="22" t="s">
        <v>0</v>
      </c>
      <c r="AD252" s="22"/>
    </row>
    <row r="253" spans="1:30" ht="29" x14ac:dyDescent="0.35">
      <c r="A253" s="62" t="str">
        <f>HYPERLINK("#'Soil and Woodland'!B11",'Soil &amp; Woodland'!B11)</f>
        <v xml:space="preserve">Consider introducing leys and livestock into arable rotations to restore soil function </v>
      </c>
      <c r="B253" s="22" t="s">
        <v>0</v>
      </c>
      <c r="C253" s="22"/>
      <c r="D253" s="22" t="s">
        <v>0</v>
      </c>
      <c r="E253" s="22"/>
      <c r="F253" s="22"/>
      <c r="G253" s="22"/>
      <c r="H253" s="22"/>
      <c r="I253" s="22"/>
      <c r="J253" s="22"/>
      <c r="K253" s="22"/>
      <c r="L253" s="22" t="s">
        <v>0</v>
      </c>
      <c r="M253" s="22" t="s">
        <v>0</v>
      </c>
      <c r="N253" s="22" t="s">
        <v>0</v>
      </c>
      <c r="O253" s="22"/>
      <c r="P253" s="22" t="s">
        <v>0</v>
      </c>
      <c r="Q253" s="22" t="s">
        <v>0</v>
      </c>
      <c r="R253" s="22"/>
      <c r="S253" s="22"/>
      <c r="T253" s="22"/>
      <c r="U253" s="22"/>
      <c r="V253" s="22" t="s">
        <v>0</v>
      </c>
      <c r="W253" s="22" t="s">
        <v>0</v>
      </c>
      <c r="X253" s="22" t="s">
        <v>0</v>
      </c>
      <c r="Y253" s="22"/>
      <c r="Z253" s="22"/>
      <c r="AA253" s="22"/>
      <c r="AB253" s="22"/>
      <c r="AC253" s="22" t="s">
        <v>0</v>
      </c>
      <c r="AD253" s="22"/>
    </row>
    <row r="254" spans="1:30" x14ac:dyDescent="0.35">
      <c r="A254" s="62" t="str">
        <f>HYPERLINK("#'Soil and Woodland'!B12",'Soil &amp; Woodland'!B12)</f>
        <v>Consider cover crops in the rotation</v>
      </c>
      <c r="B254" s="22"/>
      <c r="C254" s="22"/>
      <c r="D254" s="22" t="s">
        <v>0</v>
      </c>
      <c r="E254" s="22"/>
      <c r="F254" s="22"/>
      <c r="G254" s="22"/>
      <c r="H254" s="22"/>
      <c r="I254" s="22"/>
      <c r="J254" s="22"/>
      <c r="K254" s="22"/>
      <c r="L254" s="22"/>
      <c r="M254" s="22" t="s">
        <v>0</v>
      </c>
      <c r="N254" s="22" t="s">
        <v>0</v>
      </c>
      <c r="O254" s="22"/>
      <c r="P254" s="22" t="s">
        <v>0</v>
      </c>
      <c r="Q254" s="22" t="s">
        <v>0</v>
      </c>
      <c r="R254" s="22"/>
      <c r="S254" s="22"/>
      <c r="T254" s="22"/>
      <c r="U254" s="22"/>
      <c r="V254" s="22" t="s">
        <v>0</v>
      </c>
      <c r="W254" s="22" t="s">
        <v>0</v>
      </c>
      <c r="X254" s="22"/>
      <c r="Y254" s="22"/>
      <c r="Z254" s="22"/>
      <c r="AA254" s="22"/>
      <c r="AB254" s="22"/>
      <c r="AC254" s="22"/>
      <c r="AD254" s="22"/>
    </row>
    <row r="255" spans="1:30" ht="43.5" x14ac:dyDescent="0.35">
      <c r="A255" s="62" t="str">
        <f>HYPERLINK("#'Soil and Woodland'!B13",'Soil &amp; Woodland'!B13)</f>
        <v>Select crops with better Nitrogen use efficiency. Consider growing nitrogen fixing crops, such as forage legume, grain legume, and break crops in an arable rotation</v>
      </c>
      <c r="B255" s="22"/>
      <c r="C255" s="22"/>
      <c r="D255" s="22" t="s">
        <v>0</v>
      </c>
      <c r="E255" s="22"/>
      <c r="F255" s="22"/>
      <c r="G255" s="22"/>
      <c r="H255" s="22"/>
      <c r="I255" s="22"/>
      <c r="J255" s="22"/>
      <c r="K255" s="22"/>
      <c r="L255" s="22"/>
      <c r="M255" s="22"/>
      <c r="N255" s="22" t="s">
        <v>0</v>
      </c>
      <c r="O255" s="22"/>
      <c r="P255" s="22" t="s">
        <v>0</v>
      </c>
      <c r="Q255" s="22" t="s">
        <v>0</v>
      </c>
      <c r="R255" s="22"/>
      <c r="S255" s="22"/>
      <c r="T255" s="22"/>
      <c r="U255" s="22"/>
      <c r="V255" s="22" t="s">
        <v>0</v>
      </c>
      <c r="W255" s="22" t="s">
        <v>0</v>
      </c>
      <c r="X255" s="22"/>
      <c r="Y255" s="22"/>
      <c r="Z255" s="22"/>
      <c r="AA255" s="22"/>
      <c r="AB255" s="22"/>
      <c r="AC255" s="22"/>
      <c r="AD255" s="22"/>
    </row>
    <row r="256" spans="1:30" ht="29" x14ac:dyDescent="0.35">
      <c r="A256" s="62" t="str">
        <f>HYPERLINK("#'Soil and Woodland'!B14",'Soil &amp; Woodland'!B14)</f>
        <v>Diversify crop rotation and break crop rotation period (esp. for root crop)</v>
      </c>
      <c r="B256" s="22"/>
      <c r="C256" s="22"/>
      <c r="D256" s="22" t="s">
        <v>0</v>
      </c>
      <c r="E256" s="22"/>
      <c r="F256" s="22"/>
      <c r="G256" s="22"/>
      <c r="H256" s="22"/>
      <c r="I256" s="22"/>
      <c r="J256" s="22"/>
      <c r="K256" s="22"/>
      <c r="L256" s="22"/>
      <c r="M256" s="22" t="s">
        <v>0</v>
      </c>
      <c r="N256" s="22" t="s">
        <v>0</v>
      </c>
      <c r="O256" s="22"/>
      <c r="P256" s="22" t="s">
        <v>0</v>
      </c>
      <c r="Q256" s="22" t="s">
        <v>0</v>
      </c>
      <c r="R256" s="22"/>
      <c r="S256" s="22"/>
      <c r="T256" s="22"/>
      <c r="U256" s="22"/>
      <c r="V256" s="22" t="s">
        <v>0</v>
      </c>
      <c r="W256" s="22" t="s">
        <v>0</v>
      </c>
      <c r="X256" s="22"/>
      <c r="Y256" s="22"/>
      <c r="Z256" s="22"/>
      <c r="AA256" s="22"/>
      <c r="AB256" s="22"/>
      <c r="AC256" s="22"/>
      <c r="AD256" s="22"/>
    </row>
    <row r="257" spans="1:30" ht="29" x14ac:dyDescent="0.35">
      <c r="A257" s="62" t="str">
        <f>HYPERLINK("#'Soil and Woodland'!B15",'Soil &amp; Woodland'!B15)</f>
        <v>Consider intercropping, under-sowing and mixed cropping to boost soil and ecosystem health</v>
      </c>
      <c r="B257" s="22"/>
      <c r="C257" s="22"/>
      <c r="D257" s="22" t="s">
        <v>0</v>
      </c>
      <c r="E257" s="22"/>
      <c r="F257" s="22"/>
      <c r="G257" s="22"/>
      <c r="H257" s="22"/>
      <c r="I257" s="22"/>
      <c r="J257" s="22"/>
      <c r="K257" s="22"/>
      <c r="L257" s="22"/>
      <c r="M257" s="22" t="s">
        <v>0</v>
      </c>
      <c r="N257" s="22" t="s">
        <v>0</v>
      </c>
      <c r="O257" s="22"/>
      <c r="P257" s="22" t="s">
        <v>0</v>
      </c>
      <c r="Q257" s="22" t="s">
        <v>0</v>
      </c>
      <c r="R257" s="22"/>
      <c r="S257" s="22"/>
      <c r="T257" s="22"/>
      <c r="U257" s="22"/>
      <c r="V257" s="22" t="s">
        <v>0</v>
      </c>
      <c r="W257" s="22" t="s">
        <v>0</v>
      </c>
      <c r="X257" s="22"/>
      <c r="Y257" s="22"/>
      <c r="Z257" s="22"/>
      <c r="AA257" s="22"/>
      <c r="AB257" s="22"/>
      <c r="AC257" s="22"/>
      <c r="AD257" s="22"/>
    </row>
    <row r="258" spans="1:30" ht="43.5" x14ac:dyDescent="0.35">
      <c r="A258" s="62" t="str">
        <f>HYPERLINK("#'Soil and Woodland'!B16",'Soil &amp; Woodland'!B16)</f>
        <v xml:space="preserve">Review scope for new woodland plantings. Introduce small-scale tree and shrub planting. Protect and manage existing woodland, hedgerows, permanent grass margins and headlands. </v>
      </c>
      <c r="B258" s="22"/>
      <c r="C258" s="22"/>
      <c r="D258" s="22"/>
      <c r="E258" s="22"/>
      <c r="F258" s="22"/>
      <c r="G258" s="22"/>
      <c r="H258" s="22"/>
      <c r="I258" s="22"/>
      <c r="J258" s="22"/>
      <c r="K258" s="22"/>
      <c r="L258" s="22"/>
      <c r="M258" s="22" t="s">
        <v>0</v>
      </c>
      <c r="N258" s="22"/>
      <c r="O258" s="22"/>
      <c r="P258" s="22"/>
      <c r="Q258" s="22" t="s">
        <v>0</v>
      </c>
      <c r="R258" s="22" t="s">
        <v>0</v>
      </c>
      <c r="S258" s="22" t="s">
        <v>0</v>
      </c>
      <c r="T258" s="22"/>
      <c r="U258" s="22" t="s">
        <v>0</v>
      </c>
      <c r="V258" s="22" t="s">
        <v>0</v>
      </c>
      <c r="W258" s="22"/>
      <c r="X258" s="22"/>
      <c r="Y258" s="22"/>
      <c r="Z258" s="22"/>
      <c r="AA258" s="22" t="s">
        <v>0</v>
      </c>
      <c r="AB258" s="22"/>
      <c r="AC258" s="22" t="s">
        <v>0</v>
      </c>
      <c r="AD258" s="22"/>
    </row>
    <row r="259" spans="1:30" ht="29" x14ac:dyDescent="0.35">
      <c r="A259" s="62" t="str">
        <f>HYPERLINK("#'Soil and Woodland'!B17",'Soil &amp; Woodland'!B17)</f>
        <v>Consider agro-forestry on your holding. Develop silvopastoral systems integrating trees and grazing livestock</v>
      </c>
      <c r="B259" s="22" t="s">
        <v>0</v>
      </c>
      <c r="C259" s="22"/>
      <c r="D259" s="22"/>
      <c r="E259" s="22"/>
      <c r="F259" s="22"/>
      <c r="G259" s="22"/>
      <c r="H259" s="22"/>
      <c r="I259" s="22"/>
      <c r="J259" s="22"/>
      <c r="K259" s="22"/>
      <c r="L259" s="22" t="s">
        <v>0</v>
      </c>
      <c r="M259" s="22" t="s">
        <v>0</v>
      </c>
      <c r="N259" s="22"/>
      <c r="O259" s="22"/>
      <c r="P259" s="22"/>
      <c r="Q259" s="22" t="s">
        <v>0</v>
      </c>
      <c r="R259" s="22"/>
      <c r="S259" s="22"/>
      <c r="T259" s="22"/>
      <c r="U259" s="22"/>
      <c r="V259" s="22"/>
      <c r="W259" s="22" t="s">
        <v>0</v>
      </c>
      <c r="X259" s="22" t="s">
        <v>0</v>
      </c>
      <c r="Y259" s="22"/>
      <c r="Z259" s="22"/>
      <c r="AA259" s="22"/>
      <c r="AB259" s="22"/>
      <c r="AC259" s="22" t="s">
        <v>0</v>
      </c>
      <c r="AD259" s="22"/>
    </row>
    <row r="260" spans="1:30" ht="29" x14ac:dyDescent="0.35">
      <c r="A260" s="62" t="str">
        <f>HYPERLINK("#'Soil and Woodland'!B18",'Soil &amp; Woodland'!B18)</f>
        <v>Enhance existing hedgerows and consider increasing hedgerows on the farm</v>
      </c>
      <c r="B260" s="22"/>
      <c r="C260" s="22"/>
      <c r="D260" s="22"/>
      <c r="E260" s="22"/>
      <c r="F260" s="22"/>
      <c r="G260" s="22"/>
      <c r="H260" s="22"/>
      <c r="I260" s="22"/>
      <c r="J260" s="22"/>
      <c r="K260" s="22"/>
      <c r="L260" s="22"/>
      <c r="M260" s="22" t="s">
        <v>0</v>
      </c>
      <c r="N260" s="22"/>
      <c r="O260" s="22"/>
      <c r="P260" s="22"/>
      <c r="Q260" s="22" t="s">
        <v>0</v>
      </c>
      <c r="R260" s="22" t="s">
        <v>0</v>
      </c>
      <c r="S260" s="22" t="s">
        <v>0</v>
      </c>
      <c r="T260" s="22"/>
      <c r="U260" s="22" t="s">
        <v>0</v>
      </c>
      <c r="V260" s="22" t="s">
        <v>0</v>
      </c>
      <c r="W260" s="22"/>
      <c r="X260" s="22"/>
      <c r="Y260" s="22"/>
      <c r="Z260" s="22"/>
      <c r="AA260" s="22" t="s">
        <v>0</v>
      </c>
      <c r="AB260" s="22" t="s">
        <v>0</v>
      </c>
      <c r="AC260" s="22" t="s">
        <v>0</v>
      </c>
      <c r="AD260" s="22"/>
    </row>
    <row r="261" spans="1:30" x14ac:dyDescent="0.35">
      <c r="A261" s="62" t="str">
        <f>HYPERLINK("#'Soil and Woodland'!B19",'Soil &amp; Woodland'!B19)</f>
        <v>Establish or enhance riparian buffer strips and shelter belts</v>
      </c>
      <c r="B261" s="22"/>
      <c r="C261" s="22"/>
      <c r="D261" s="22"/>
      <c r="E261" s="22"/>
      <c r="F261" s="22"/>
      <c r="G261" s="22"/>
      <c r="H261" s="22"/>
      <c r="I261" s="22"/>
      <c r="J261" s="22"/>
      <c r="K261" s="22"/>
      <c r="L261" s="22"/>
      <c r="M261" s="22" t="s">
        <v>0</v>
      </c>
      <c r="N261" s="22"/>
      <c r="O261" s="22"/>
      <c r="P261" s="22"/>
      <c r="Q261" s="22"/>
      <c r="R261" s="22"/>
      <c r="S261" s="22"/>
      <c r="T261" s="22"/>
      <c r="U261" s="22"/>
      <c r="V261" s="22"/>
      <c r="W261" s="22"/>
      <c r="X261" s="22"/>
      <c r="Y261" s="22"/>
      <c r="Z261" s="22"/>
      <c r="AA261" s="22"/>
      <c r="AB261" s="22"/>
      <c r="AC261" s="22"/>
      <c r="AD261" s="22"/>
    </row>
    <row r="262" spans="1:30" x14ac:dyDescent="0.35">
      <c r="A262" s="62" t="str">
        <f>HYPERLINK("#'Soil and Woodland'!B20",'Soil &amp; Woodland'!B20)</f>
        <v>Protect and restore peatland</v>
      </c>
      <c r="B262" s="22"/>
      <c r="C262" s="22"/>
      <c r="D262" s="22"/>
      <c r="E262" s="22"/>
      <c r="F262" s="22"/>
      <c r="G262" s="22"/>
      <c r="H262" s="22"/>
      <c r="I262" s="22"/>
      <c r="J262" s="22"/>
      <c r="K262" s="22"/>
      <c r="L262" s="22"/>
      <c r="M262" s="22" t="s">
        <v>0</v>
      </c>
      <c r="N262" s="22"/>
      <c r="O262" s="22"/>
      <c r="P262" s="22"/>
      <c r="Q262" s="22" t="s">
        <v>0</v>
      </c>
      <c r="R262" s="22"/>
      <c r="S262" s="22" t="s">
        <v>0</v>
      </c>
      <c r="T262" s="22" t="s">
        <v>0</v>
      </c>
      <c r="U262" s="22"/>
      <c r="V262" s="22"/>
      <c r="W262" s="22"/>
      <c r="X262" s="22"/>
      <c r="Y262" s="22"/>
      <c r="Z262" s="22"/>
      <c r="AA262" s="22"/>
      <c r="AB262" s="22"/>
      <c r="AC262" s="22" t="s">
        <v>0</v>
      </c>
      <c r="AD262" s="22"/>
    </row>
    <row r="263" spans="1:30" ht="29" x14ac:dyDescent="0.35">
      <c r="A263" s="62" t="str">
        <f>HYPERLINK("#'Soil and Woodland'!B21",'Soil &amp; Woodland'!B21)</f>
        <v>Consider planting bioenergy crops on poorer sites (e.g. Miscanthus, short rotation coppice)</v>
      </c>
      <c r="B263" s="22"/>
      <c r="C263" s="22"/>
      <c r="D263" s="22" t="s">
        <v>0</v>
      </c>
      <c r="E263" s="22"/>
      <c r="F263" s="22"/>
      <c r="G263" s="22"/>
      <c r="H263" s="22"/>
      <c r="I263" s="22" t="s">
        <v>0</v>
      </c>
      <c r="J263" s="22"/>
      <c r="K263" s="22"/>
      <c r="L263" s="22"/>
      <c r="M263" s="22" t="s">
        <v>0</v>
      </c>
      <c r="N263" s="22" t="s">
        <v>0</v>
      </c>
      <c r="O263" s="22"/>
      <c r="P263" s="22" t="s">
        <v>0</v>
      </c>
      <c r="Q263" s="22" t="s">
        <v>0</v>
      </c>
      <c r="R263" s="22"/>
      <c r="S263" s="22" t="s">
        <v>0</v>
      </c>
      <c r="T263" s="22"/>
      <c r="U263" s="22"/>
      <c r="V263" s="22" t="s">
        <v>0</v>
      </c>
      <c r="W263" s="22" t="s">
        <v>0</v>
      </c>
      <c r="X263" s="22"/>
      <c r="Y263" s="22"/>
      <c r="Z263" s="22"/>
      <c r="AA263" s="22"/>
      <c r="AB263" s="22"/>
      <c r="AC263" s="22"/>
      <c r="AD263" s="22" t="s">
        <v>0</v>
      </c>
    </row>
    <row r="264" spans="1:30" x14ac:dyDescent="0.35">
      <c r="A264" s="24" t="s">
        <v>579</v>
      </c>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row>
    <row r="265" spans="1:30" ht="58" x14ac:dyDescent="0.35">
      <c r="A265" s="64" t="str">
        <f>HYPERLINK("#'Fuel &amp; energy'!B3",'Fuel &amp; energy'!B3)</f>
        <v>Undertake an energy audit. Accurately monitor energy use and identify opportunities to reduce energy use. Consider installing sub-metering for specific operations (e.g., crop store, grain dryer, parlour, housing) or meters on main equipment.</v>
      </c>
      <c r="B265" s="22"/>
      <c r="C265" s="22"/>
      <c r="D265" s="22"/>
      <c r="E265" s="22"/>
      <c r="F265" s="22"/>
      <c r="G265" s="22"/>
      <c r="H265" s="22"/>
      <c r="I265" s="22" t="s">
        <v>0</v>
      </c>
      <c r="J265" s="22" t="s">
        <v>0</v>
      </c>
      <c r="K265" s="22"/>
      <c r="L265" s="22"/>
      <c r="M265" s="22" t="s">
        <v>0</v>
      </c>
      <c r="N265" s="22"/>
      <c r="O265" s="22"/>
      <c r="P265" s="22" t="s">
        <v>0</v>
      </c>
      <c r="Q265" s="22"/>
      <c r="R265" s="22"/>
      <c r="S265" s="22"/>
      <c r="T265" s="22"/>
      <c r="U265" s="22" t="s">
        <v>0</v>
      </c>
      <c r="V265" s="22"/>
      <c r="W265" s="22"/>
      <c r="X265" s="22"/>
      <c r="Y265" s="22"/>
      <c r="Z265" s="22"/>
      <c r="AA265" s="22"/>
      <c r="AB265" s="22"/>
      <c r="AC265" s="22"/>
      <c r="AD265" s="22" t="s">
        <v>0</v>
      </c>
    </row>
    <row r="266" spans="1:30" ht="29" x14ac:dyDescent="0.35">
      <c r="A266" s="62" t="str">
        <f>HYPERLINK("#'Fuel &amp; energy'!B4",'Fuel &amp; energy'!B4)</f>
        <v>Review how fuel is used by different tasks and equipment on the farm. Keep a simple fuel and energy record book.</v>
      </c>
      <c r="B266" s="22"/>
      <c r="C266" s="22"/>
      <c r="D266" s="22"/>
      <c r="E266" s="22"/>
      <c r="F266" s="22"/>
      <c r="G266" s="22"/>
      <c r="H266" s="22"/>
      <c r="I266" s="22" t="s">
        <v>0</v>
      </c>
      <c r="J266" s="22"/>
      <c r="K266" s="22"/>
      <c r="L266" s="22"/>
      <c r="M266" s="22" t="s">
        <v>0</v>
      </c>
      <c r="N266" s="22"/>
      <c r="O266" s="22"/>
      <c r="P266" s="22" t="s">
        <v>0</v>
      </c>
      <c r="Q266" s="22"/>
      <c r="R266" s="22"/>
      <c r="S266" s="22"/>
      <c r="T266" s="22"/>
      <c r="U266" s="22" t="s">
        <v>0</v>
      </c>
      <c r="V266" s="22"/>
      <c r="W266" s="22"/>
      <c r="X266" s="22"/>
      <c r="Y266" s="22"/>
      <c r="Z266" s="22"/>
      <c r="AA266" s="22"/>
      <c r="AB266" s="22"/>
      <c r="AC266" s="22"/>
      <c r="AD266" s="22" t="s">
        <v>0</v>
      </c>
    </row>
    <row r="267" spans="1:30" x14ac:dyDescent="0.35">
      <c r="A267" s="62" t="str">
        <f>HYPERLINK("#'Fuel &amp; energy'!B5",'Fuel &amp; energy'!B5)</f>
        <v>Match the right tractor and machinery to each task.</v>
      </c>
      <c r="B267" s="22"/>
      <c r="C267" s="22"/>
      <c r="D267" s="22"/>
      <c r="E267" s="22"/>
      <c r="F267" s="22"/>
      <c r="G267" s="22"/>
      <c r="H267" s="22"/>
      <c r="I267" s="22" t="s">
        <v>0</v>
      </c>
      <c r="J267" s="22"/>
      <c r="K267" s="22"/>
      <c r="L267" s="22"/>
      <c r="M267" s="22" t="s">
        <v>0</v>
      </c>
      <c r="N267" s="22"/>
      <c r="O267" s="22"/>
      <c r="P267" s="22" t="s">
        <v>0</v>
      </c>
      <c r="Q267" s="22"/>
      <c r="R267" s="22"/>
      <c r="S267" s="22"/>
      <c r="T267" s="22"/>
      <c r="U267" s="22" t="s">
        <v>0</v>
      </c>
      <c r="V267" s="22"/>
      <c r="W267" s="22"/>
      <c r="X267" s="22"/>
      <c r="Y267" s="22"/>
      <c r="Z267" s="22"/>
      <c r="AA267" s="22"/>
      <c r="AB267" s="22"/>
      <c r="AC267" s="22"/>
      <c r="AD267" s="22" t="s">
        <v>0</v>
      </c>
    </row>
    <row r="268" spans="1:30" ht="29" x14ac:dyDescent="0.35">
      <c r="A268" s="62" t="str">
        <f>HYPERLINK("#'Fuel &amp; energy'!B6",'Fuel &amp; energy'!B6)</f>
        <v xml:space="preserve">Review tyre selection and pressure and match to machinery task
</v>
      </c>
      <c r="B268" s="22"/>
      <c r="C268" s="22"/>
      <c r="D268" s="22"/>
      <c r="E268" s="22"/>
      <c r="F268" s="22"/>
      <c r="G268" s="22"/>
      <c r="H268" s="22"/>
      <c r="I268" s="22" t="s">
        <v>0</v>
      </c>
      <c r="J268" s="22"/>
      <c r="K268" s="22"/>
      <c r="L268" s="22"/>
      <c r="M268" s="22" t="s">
        <v>0</v>
      </c>
      <c r="N268" s="22"/>
      <c r="O268" s="22"/>
      <c r="P268" s="22" t="s">
        <v>0</v>
      </c>
      <c r="Q268" s="22"/>
      <c r="R268" s="22"/>
      <c r="S268" s="22"/>
      <c r="T268" s="22"/>
      <c r="U268" s="22" t="s">
        <v>0</v>
      </c>
      <c r="V268" s="22"/>
      <c r="W268" s="22"/>
      <c r="X268" s="22"/>
      <c r="Y268" s="22"/>
      <c r="Z268" s="22"/>
      <c r="AA268" s="22"/>
      <c r="AB268" s="22"/>
      <c r="AC268" s="22"/>
      <c r="AD268" s="22" t="s">
        <v>0</v>
      </c>
    </row>
    <row r="269" spans="1:30" x14ac:dyDescent="0.35">
      <c r="A269" s="62" t="str">
        <f>HYPERLINK("#'Fuel &amp; energy'!B7",'Fuel &amp; energy'!B7)</f>
        <v>Keep tractors and machinery well maintained</v>
      </c>
      <c r="B269" s="22"/>
      <c r="C269" s="22"/>
      <c r="D269" s="22"/>
      <c r="E269" s="22"/>
      <c r="F269" s="22"/>
      <c r="G269" s="22"/>
      <c r="H269" s="22"/>
      <c r="I269" s="22" t="s">
        <v>0</v>
      </c>
      <c r="J269" s="22"/>
      <c r="K269" s="22"/>
      <c r="L269" s="22"/>
      <c r="M269" s="22" t="s">
        <v>0</v>
      </c>
      <c r="N269" s="22"/>
      <c r="O269" s="22"/>
      <c r="P269" s="22" t="s">
        <v>0</v>
      </c>
      <c r="Q269" s="22"/>
      <c r="R269" s="22"/>
      <c r="S269" s="22"/>
      <c r="T269" s="22"/>
      <c r="U269" s="22" t="s">
        <v>0</v>
      </c>
      <c r="V269" s="22"/>
      <c r="W269" s="22"/>
      <c r="X269" s="22"/>
      <c r="Y269" s="22"/>
      <c r="Z269" s="22"/>
      <c r="AA269" s="22"/>
      <c r="AB269" s="22"/>
      <c r="AC269" s="22"/>
      <c r="AD269" s="22" t="s">
        <v>0</v>
      </c>
    </row>
    <row r="270" spans="1:30" x14ac:dyDescent="0.35">
      <c r="A270" s="62" t="str">
        <f>HYPERLINK("#'Fuel &amp; energy'!B8",'Fuel &amp; energy'!B8)</f>
        <v>Ensure machinery is set up properly</v>
      </c>
      <c r="B270" s="22"/>
      <c r="C270" s="22"/>
      <c r="D270" s="22"/>
      <c r="E270" s="22"/>
      <c r="F270" s="22"/>
      <c r="G270" s="22"/>
      <c r="H270" s="22"/>
      <c r="I270" s="22" t="s">
        <v>0</v>
      </c>
      <c r="J270" s="22"/>
      <c r="K270" s="22"/>
      <c r="L270" s="22"/>
      <c r="M270" s="22" t="s">
        <v>0</v>
      </c>
      <c r="N270" s="22"/>
      <c r="O270" s="22"/>
      <c r="P270" s="22" t="s">
        <v>0</v>
      </c>
      <c r="Q270" s="22" t="s">
        <v>0</v>
      </c>
      <c r="R270" s="22"/>
      <c r="S270" s="22"/>
      <c r="T270" s="22"/>
      <c r="U270" s="22" t="s">
        <v>0</v>
      </c>
      <c r="V270" s="22"/>
      <c r="W270" s="22" t="s">
        <v>0</v>
      </c>
      <c r="X270" s="22"/>
      <c r="Y270" s="22"/>
      <c r="Z270" s="22"/>
      <c r="AA270" s="22"/>
      <c r="AB270" s="22"/>
      <c r="AC270" s="22"/>
      <c r="AD270" s="22" t="s">
        <v>0</v>
      </c>
    </row>
    <row r="271" spans="1:30" x14ac:dyDescent="0.35">
      <c r="A271" s="62" t="str">
        <f>HYPERLINK("#'Fuel &amp; energy'!B9",'Fuel &amp; energy'!B9)</f>
        <v>Consider training all operators in fuel-saving driving technique</v>
      </c>
      <c r="B271" s="22"/>
      <c r="C271" s="22"/>
      <c r="D271" s="22"/>
      <c r="E271" s="22"/>
      <c r="F271" s="22"/>
      <c r="G271" s="22"/>
      <c r="H271" s="22"/>
      <c r="I271" s="22" t="s">
        <v>0</v>
      </c>
      <c r="J271" s="22"/>
      <c r="K271" s="22"/>
      <c r="L271" s="22"/>
      <c r="M271" s="22" t="s">
        <v>0</v>
      </c>
      <c r="N271" s="22"/>
      <c r="O271" s="22"/>
      <c r="P271" s="22" t="s">
        <v>0</v>
      </c>
      <c r="Q271" s="22"/>
      <c r="R271" s="22"/>
      <c r="S271" s="22"/>
      <c r="T271" s="22"/>
      <c r="U271" s="22" t="s">
        <v>0</v>
      </c>
      <c r="V271" s="22"/>
      <c r="W271" s="22"/>
      <c r="X271" s="22"/>
      <c r="Y271" s="22"/>
      <c r="Z271" s="22"/>
      <c r="AA271" s="22"/>
      <c r="AB271" s="22"/>
      <c r="AC271" s="22"/>
      <c r="AD271" s="22" t="s">
        <v>0</v>
      </c>
    </row>
    <row r="272" spans="1:30" x14ac:dyDescent="0.35">
      <c r="A272" s="62" t="str">
        <f>HYPERLINK("#'Fuel &amp; energy'!B10",'Fuel &amp; energy'!B10)</f>
        <v>Switch machinery off when not in use</v>
      </c>
      <c r="B272" s="22"/>
      <c r="C272" s="22"/>
      <c r="D272" s="22"/>
      <c r="E272" s="22"/>
      <c r="F272" s="22"/>
      <c r="G272" s="22"/>
      <c r="H272" s="22"/>
      <c r="I272" s="22" t="s">
        <v>0</v>
      </c>
      <c r="J272" s="22"/>
      <c r="K272" s="22"/>
      <c r="L272" s="22"/>
      <c r="M272" s="22" t="s">
        <v>0</v>
      </c>
      <c r="N272" s="22"/>
      <c r="O272" s="22"/>
      <c r="P272" s="22" t="s">
        <v>0</v>
      </c>
      <c r="Q272" s="22"/>
      <c r="R272" s="22"/>
      <c r="S272" s="22"/>
      <c r="T272" s="22"/>
      <c r="U272" s="22" t="s">
        <v>0</v>
      </c>
      <c r="V272" s="22"/>
      <c r="W272" s="22"/>
      <c r="X272" s="22"/>
      <c r="Y272" s="22"/>
      <c r="Z272" s="22"/>
      <c r="AA272" s="22"/>
      <c r="AB272" s="22"/>
      <c r="AC272" s="22"/>
      <c r="AD272" s="22" t="s">
        <v>0</v>
      </c>
    </row>
    <row r="273" spans="1:30" ht="29" x14ac:dyDescent="0.35">
      <c r="A273" s="62" t="str">
        <f>HYPERLINK("#'Fuel &amp; energy'!B11",'Fuel &amp; energy'!B11)</f>
        <v>Carry out a farm traffic review to identify overlap and reduce unnecessary journeys across the farm</v>
      </c>
      <c r="B273" s="22"/>
      <c r="C273" s="22"/>
      <c r="D273" s="22"/>
      <c r="E273" s="22"/>
      <c r="F273" s="22"/>
      <c r="G273" s="22"/>
      <c r="H273" s="22"/>
      <c r="I273" s="22" t="s">
        <v>0</v>
      </c>
      <c r="J273" s="22"/>
      <c r="K273" s="22"/>
      <c r="L273" s="22"/>
      <c r="M273" s="22" t="s">
        <v>0</v>
      </c>
      <c r="N273" s="22"/>
      <c r="O273" s="22"/>
      <c r="P273" s="22" t="s">
        <v>0</v>
      </c>
      <c r="Q273" s="22"/>
      <c r="R273" s="22"/>
      <c r="S273" s="22"/>
      <c r="T273" s="22"/>
      <c r="U273" s="22" t="s">
        <v>0</v>
      </c>
      <c r="V273" s="22"/>
      <c r="W273" s="22"/>
      <c r="X273" s="22"/>
      <c r="Y273" s="22"/>
      <c r="Z273" s="22"/>
      <c r="AA273" s="22"/>
      <c r="AB273" s="22"/>
      <c r="AC273" s="22"/>
      <c r="AD273" s="22" t="s">
        <v>0</v>
      </c>
    </row>
    <row r="274" spans="1:30" x14ac:dyDescent="0.35">
      <c r="A274" s="62" t="str">
        <f>HYPERLINK("#'Fuel &amp; energy'!B12",'Fuel &amp; energy'!B12)</f>
        <v>Factor in fuel efficiency when buying new machinery</v>
      </c>
      <c r="B274" s="22"/>
      <c r="C274" s="22"/>
      <c r="D274" s="22"/>
      <c r="E274" s="22"/>
      <c r="F274" s="22"/>
      <c r="G274" s="22"/>
      <c r="H274" s="22"/>
      <c r="I274" s="22" t="s">
        <v>0</v>
      </c>
      <c r="J274" s="22"/>
      <c r="K274" s="22"/>
      <c r="L274" s="22"/>
      <c r="M274" s="22" t="s">
        <v>0</v>
      </c>
      <c r="N274" s="22"/>
      <c r="O274" s="22"/>
      <c r="P274" s="22" t="s">
        <v>0</v>
      </c>
      <c r="Q274" s="22"/>
      <c r="R274" s="22"/>
      <c r="S274" s="22"/>
      <c r="T274" s="22"/>
      <c r="U274" s="22" t="s">
        <v>0</v>
      </c>
      <c r="V274" s="22"/>
      <c r="W274" s="22"/>
      <c r="X274" s="22"/>
      <c r="Y274" s="22"/>
      <c r="Z274" s="22"/>
      <c r="AA274" s="22"/>
      <c r="AB274" s="22"/>
      <c r="AC274" s="22"/>
      <c r="AD274" s="22" t="s">
        <v>0</v>
      </c>
    </row>
    <row r="275" spans="1:30" x14ac:dyDescent="0.35">
      <c r="A275" s="62" t="str">
        <f>HYPERLINK("#'Fuel &amp; energy'!B13",'Fuel &amp; energy'!B13)</f>
        <v>Consider purchasing electric vehicles (e.g. electric powered quad)</v>
      </c>
      <c r="B275" s="22"/>
      <c r="C275" s="22"/>
      <c r="D275" s="22"/>
      <c r="E275" s="22"/>
      <c r="F275" s="22"/>
      <c r="G275" s="22"/>
      <c r="H275" s="22"/>
      <c r="I275" s="22" t="s">
        <v>0</v>
      </c>
      <c r="J275" s="22" t="s">
        <v>0</v>
      </c>
      <c r="K275" s="22"/>
      <c r="L275" s="22"/>
      <c r="M275" s="22" t="s">
        <v>0</v>
      </c>
      <c r="N275" s="22"/>
      <c r="O275" s="22"/>
      <c r="P275" s="22" t="s">
        <v>0</v>
      </c>
      <c r="Q275" s="22"/>
      <c r="R275" s="22"/>
      <c r="S275" s="22"/>
      <c r="T275" s="22"/>
      <c r="U275" s="22" t="s">
        <v>0</v>
      </c>
      <c r="V275" s="22"/>
      <c r="W275" s="22"/>
      <c r="X275" s="22"/>
      <c r="Y275" s="22"/>
      <c r="Z275" s="22"/>
      <c r="AA275" s="22"/>
      <c r="AB275" s="22"/>
      <c r="AC275" s="22"/>
      <c r="AD275" s="22"/>
    </row>
    <row r="276" spans="1:30" x14ac:dyDescent="0.35">
      <c r="A276" s="62" t="str">
        <f>HYPERLINK("#'Fuel &amp; energy'!B14",'Fuel &amp; energy'!B14)</f>
        <v>Consider installing low-energy lighting with sensors and timers</v>
      </c>
      <c r="B276" s="22"/>
      <c r="C276" s="22"/>
      <c r="D276" s="22"/>
      <c r="E276" s="22"/>
      <c r="F276" s="22"/>
      <c r="G276" s="22"/>
      <c r="H276" s="22"/>
      <c r="I276" s="22"/>
      <c r="J276" s="22" t="s">
        <v>0</v>
      </c>
      <c r="K276" s="22"/>
      <c r="L276" s="22"/>
      <c r="M276" s="22" t="s">
        <v>0</v>
      </c>
      <c r="N276" s="22"/>
      <c r="O276" s="22"/>
      <c r="P276" s="22" t="s">
        <v>0</v>
      </c>
      <c r="Q276" s="22"/>
      <c r="R276" s="22"/>
      <c r="S276" s="22"/>
      <c r="T276" s="22"/>
      <c r="U276" s="22"/>
      <c r="V276" s="22"/>
      <c r="W276" s="22"/>
      <c r="X276" s="22"/>
      <c r="Y276" s="22"/>
      <c r="Z276" s="22"/>
      <c r="AA276" s="22"/>
      <c r="AB276" s="22"/>
      <c r="AC276" s="22"/>
      <c r="AD276" s="22" t="s">
        <v>0</v>
      </c>
    </row>
    <row r="277" spans="1:30" ht="29" x14ac:dyDescent="0.35">
      <c r="A277" s="62" t="str">
        <f>HYPERLINK("#'Fuel &amp; energy'!B15",'Fuel &amp; energy'!B15)</f>
        <v>Consider precision operations technology, such as GPS guidance or Autosteer for field operations</v>
      </c>
      <c r="B277" s="22"/>
      <c r="C277" s="22"/>
      <c r="D277" s="22"/>
      <c r="E277" s="22"/>
      <c r="F277" s="22"/>
      <c r="G277" s="22"/>
      <c r="H277" s="22"/>
      <c r="I277" s="22" t="s">
        <v>0</v>
      </c>
      <c r="J277" s="22"/>
      <c r="K277" s="22"/>
      <c r="L277" s="22"/>
      <c r="M277" s="22" t="s">
        <v>0</v>
      </c>
      <c r="N277" s="22"/>
      <c r="O277" s="22"/>
      <c r="P277" s="22" t="s">
        <v>0</v>
      </c>
      <c r="Q277" s="22"/>
      <c r="R277" s="22"/>
      <c r="S277" s="22"/>
      <c r="T277" s="22"/>
      <c r="U277" s="22" t="s">
        <v>0</v>
      </c>
      <c r="V277" s="22"/>
      <c r="W277" s="22"/>
      <c r="X277" s="22"/>
      <c r="Y277" s="22"/>
      <c r="Z277" s="22"/>
      <c r="AA277" s="22"/>
      <c r="AB277" s="22"/>
      <c r="AC277" s="22"/>
      <c r="AD277" s="22" t="s">
        <v>0</v>
      </c>
    </row>
    <row r="278" spans="1:30" ht="29" x14ac:dyDescent="0.35">
      <c r="A278" s="62" t="str">
        <f>HYPERLINK("#'Fuel &amp; energy'!B16",'Fuel &amp; energy'!B16)</f>
        <v>Consider installing Variable-Speed Drives (VSDs) on Motors and Pumps</v>
      </c>
      <c r="B278" s="22"/>
      <c r="C278" s="22"/>
      <c r="D278" s="22"/>
      <c r="E278" s="22"/>
      <c r="F278" s="22"/>
      <c r="G278" s="22"/>
      <c r="H278" s="22"/>
      <c r="I278" s="22"/>
      <c r="J278" s="22" t="s">
        <v>0</v>
      </c>
      <c r="K278" s="22"/>
      <c r="L278" s="22"/>
      <c r="M278" s="22" t="s">
        <v>0</v>
      </c>
      <c r="N278" s="22"/>
      <c r="O278" s="22"/>
      <c r="P278" s="22" t="s">
        <v>0</v>
      </c>
      <c r="Q278" s="22"/>
      <c r="R278" s="22"/>
      <c r="S278" s="22"/>
      <c r="T278" s="22"/>
      <c r="U278" s="22"/>
      <c r="V278" s="22"/>
      <c r="W278" s="22"/>
      <c r="X278" s="22"/>
      <c r="Y278" s="22"/>
      <c r="Z278" s="22"/>
      <c r="AA278" s="22"/>
      <c r="AB278" s="22"/>
      <c r="AC278" s="22"/>
      <c r="AD278" s="22" t="s">
        <v>0</v>
      </c>
    </row>
    <row r="279" spans="1:30" ht="29" x14ac:dyDescent="0.35">
      <c r="A279" s="62" t="str">
        <f>HYPERLINK("#'Fuel &amp; energy'!B17",'Fuel &amp; energy'!B17)</f>
        <v xml:space="preserve">Consider upgrading to energy-efficient electric motors (IE3 or IE4 rated) </v>
      </c>
      <c r="B279" s="22"/>
      <c r="C279" s="22"/>
      <c r="D279" s="22"/>
      <c r="E279" s="22"/>
      <c r="F279" s="22"/>
      <c r="G279" s="22"/>
      <c r="H279" s="22"/>
      <c r="I279" s="22"/>
      <c r="J279" s="22" t="s">
        <v>0</v>
      </c>
      <c r="K279" s="22"/>
      <c r="L279" s="22"/>
      <c r="M279" s="22" t="s">
        <v>0</v>
      </c>
      <c r="N279" s="22"/>
      <c r="O279" s="22"/>
      <c r="P279" s="22" t="s">
        <v>0</v>
      </c>
      <c r="Q279" s="22"/>
      <c r="R279" s="22"/>
      <c r="S279" s="22"/>
      <c r="T279" s="22"/>
      <c r="U279" s="22"/>
      <c r="V279" s="22"/>
      <c r="W279" s="22"/>
      <c r="X279" s="22"/>
      <c r="Y279" s="22"/>
      <c r="Z279" s="22"/>
      <c r="AA279" s="22"/>
      <c r="AB279" s="22"/>
      <c r="AC279" s="22"/>
      <c r="AD279" s="22" t="s">
        <v>0</v>
      </c>
    </row>
    <row r="280" spans="1:30" x14ac:dyDescent="0.35">
      <c r="A280" s="62" t="str">
        <f>HYPERLINK("#'Fuel &amp; energy'!B18",'Fuel &amp; energy'!B18)</f>
        <v>Reduce tillage intensity where appropriate</v>
      </c>
      <c r="B280" s="22"/>
      <c r="C280" s="22"/>
      <c r="D280" s="22"/>
      <c r="E280" s="22"/>
      <c r="F280" s="22"/>
      <c r="G280" s="22"/>
      <c r="H280" s="22"/>
      <c r="I280" s="22" t="s">
        <v>0</v>
      </c>
      <c r="J280" s="22"/>
      <c r="K280" s="22"/>
      <c r="L280" s="22"/>
      <c r="M280" s="22" t="s">
        <v>0</v>
      </c>
      <c r="N280" s="22"/>
      <c r="O280" s="22"/>
      <c r="P280" s="22" t="s">
        <v>0</v>
      </c>
      <c r="Q280" s="22" t="s">
        <v>0</v>
      </c>
      <c r="R280" s="22"/>
      <c r="S280" s="22"/>
      <c r="T280" s="22"/>
      <c r="U280" s="22"/>
      <c r="V280" s="22"/>
      <c r="W280" s="22" t="s">
        <v>0</v>
      </c>
      <c r="X280" s="22"/>
      <c r="Y280" s="22"/>
      <c r="Z280" s="22"/>
      <c r="AA280" s="22"/>
      <c r="AB280" s="22"/>
      <c r="AC280" s="22"/>
      <c r="AD280" s="22"/>
    </row>
    <row r="281" spans="1:30" x14ac:dyDescent="0.35">
      <c r="A281" s="62" t="str">
        <f>HYPERLINK("#'Fuel &amp; energy'!B19",'Fuel &amp; energy'!B19)</f>
        <v>Consider controlled traffic farming</v>
      </c>
      <c r="B281" s="22"/>
      <c r="C281" s="22"/>
      <c r="D281" s="22"/>
      <c r="E281" s="22"/>
      <c r="F281" s="22"/>
      <c r="G281" s="22"/>
      <c r="H281" s="22"/>
      <c r="I281" s="22" t="s">
        <v>0</v>
      </c>
      <c r="J281" s="22"/>
      <c r="K281" s="22"/>
      <c r="L281" s="22"/>
      <c r="M281" s="22" t="s">
        <v>0</v>
      </c>
      <c r="N281" s="22"/>
      <c r="O281" s="22"/>
      <c r="P281" s="22"/>
      <c r="Q281" s="22" t="s">
        <v>0</v>
      </c>
      <c r="R281" s="22"/>
      <c r="S281" s="22"/>
      <c r="T281" s="22"/>
      <c r="U281" s="22"/>
      <c r="V281" s="22"/>
      <c r="W281" s="22" t="s">
        <v>0</v>
      </c>
      <c r="X281" s="22" t="s">
        <v>0</v>
      </c>
      <c r="Y281" s="22"/>
      <c r="Z281" s="22"/>
      <c r="AA281" s="22"/>
      <c r="AB281" s="22"/>
      <c r="AC281" s="22"/>
      <c r="AD281" s="22"/>
    </row>
    <row r="282" spans="1:30" ht="29" x14ac:dyDescent="0.35">
      <c r="A282" s="62" t="str">
        <f>HYPERLINK("#'Fuel &amp; energy'!B20",'Fuel &amp; energy'!B20)</f>
        <v>Consider soil conditions when using machines and adapt operations accordingly.</v>
      </c>
      <c r="B282" s="22"/>
      <c r="C282" s="22"/>
      <c r="D282" s="22"/>
      <c r="E282" s="22"/>
      <c r="F282" s="22"/>
      <c r="G282" s="22"/>
      <c r="H282" s="22"/>
      <c r="I282" s="22" t="s">
        <v>0</v>
      </c>
      <c r="J282" s="22"/>
      <c r="K282" s="22"/>
      <c r="L282" s="22"/>
      <c r="M282" s="22"/>
      <c r="N282" s="22"/>
      <c r="O282" s="22"/>
      <c r="P282" s="22" t="s">
        <v>0</v>
      </c>
      <c r="Q282" s="22"/>
      <c r="R282" s="22"/>
      <c r="S282" s="22"/>
      <c r="T282" s="22"/>
      <c r="U282" s="22"/>
      <c r="V282" s="22"/>
      <c r="W282" s="22"/>
      <c r="X282" s="22"/>
      <c r="Y282" s="22"/>
      <c r="Z282" s="22"/>
      <c r="AA282" s="22"/>
      <c r="AB282" s="22"/>
      <c r="AC282" s="22"/>
      <c r="AD282" s="22"/>
    </row>
    <row r="283" spans="1:30" x14ac:dyDescent="0.35">
      <c r="A283" s="62" t="str">
        <f>HYPERLINK("#'Fuel &amp; energy'!B21",'Fuel &amp; energy'!B21)</f>
        <v>Improve insulation</v>
      </c>
      <c r="B283" s="22"/>
      <c r="C283" s="22"/>
      <c r="D283" s="22"/>
      <c r="E283" s="22"/>
      <c r="F283" s="22"/>
      <c r="G283" s="22"/>
      <c r="H283" s="22"/>
      <c r="I283" s="22"/>
      <c r="J283" s="22" t="s">
        <v>0</v>
      </c>
      <c r="K283" s="22"/>
      <c r="L283" s="22"/>
      <c r="M283" s="22" t="s">
        <v>0</v>
      </c>
      <c r="N283" s="22"/>
      <c r="O283" s="22"/>
      <c r="P283" s="22" t="s">
        <v>0</v>
      </c>
      <c r="Q283" s="22"/>
      <c r="R283" s="22"/>
      <c r="S283" s="22"/>
      <c r="T283" s="22"/>
      <c r="U283" s="22"/>
      <c r="V283" s="22"/>
      <c r="W283" s="22"/>
      <c r="X283" s="22"/>
      <c r="Y283" s="22"/>
      <c r="Z283" s="22"/>
      <c r="AA283" s="22"/>
      <c r="AB283" s="22"/>
      <c r="AC283" s="22"/>
      <c r="AD283" s="22" t="s">
        <v>0</v>
      </c>
    </row>
    <row r="284" spans="1:30" x14ac:dyDescent="0.35">
      <c r="A284" s="62" t="str">
        <f>HYPERLINK("#'Fuel &amp; energy'!B22",'Fuel &amp; energy'!B22)</f>
        <v>Install thermal screens in greenhouses</v>
      </c>
      <c r="B284" s="22"/>
      <c r="C284" s="22"/>
      <c r="D284" s="22"/>
      <c r="E284" s="22"/>
      <c r="F284" s="22"/>
      <c r="G284" s="22"/>
      <c r="H284" s="22"/>
      <c r="I284" s="22"/>
      <c r="J284" s="22" t="s">
        <v>0</v>
      </c>
      <c r="K284" s="22"/>
      <c r="L284" s="22"/>
      <c r="M284" s="22" t="s">
        <v>0</v>
      </c>
      <c r="N284" s="22"/>
      <c r="O284" s="22"/>
      <c r="P284" s="22" t="s">
        <v>0</v>
      </c>
      <c r="Q284" s="22"/>
      <c r="R284" s="22"/>
      <c r="S284" s="22"/>
      <c r="T284" s="22"/>
      <c r="U284" s="22"/>
      <c r="V284" s="22"/>
      <c r="W284" s="22"/>
      <c r="X284" s="22"/>
      <c r="Y284" s="22"/>
      <c r="Z284" s="22"/>
      <c r="AA284" s="22"/>
      <c r="AB284" s="22"/>
      <c r="AC284" s="22"/>
      <c r="AD284" s="22" t="s">
        <v>0</v>
      </c>
    </row>
    <row r="285" spans="1:30" ht="29" x14ac:dyDescent="0.35">
      <c r="A285" s="62" t="str">
        <f>HYPERLINK("#'Fuel &amp; energy'!B23",'Fuel &amp; energy'!B23)</f>
        <v xml:space="preserve">Consider moving heated greenhouses to areas where they can utilise waste heat  </v>
      </c>
      <c r="B285" s="22"/>
      <c r="C285" s="22"/>
      <c r="D285" s="22"/>
      <c r="E285" s="22"/>
      <c r="F285" s="22"/>
      <c r="G285" s="22"/>
      <c r="H285" s="22"/>
      <c r="I285" s="22"/>
      <c r="J285" s="22" t="s">
        <v>0</v>
      </c>
      <c r="K285" s="22"/>
      <c r="L285" s="22"/>
      <c r="M285" s="22" t="s">
        <v>0</v>
      </c>
      <c r="N285" s="22"/>
      <c r="O285" s="22"/>
      <c r="P285" s="22" t="s">
        <v>0</v>
      </c>
      <c r="Q285" s="22"/>
      <c r="R285" s="22"/>
      <c r="S285" s="22"/>
      <c r="T285" s="22"/>
      <c r="U285" s="22"/>
      <c r="V285" s="22"/>
      <c r="W285" s="22"/>
      <c r="X285" s="22"/>
      <c r="Y285" s="22"/>
      <c r="Z285" s="22"/>
      <c r="AA285" s="22"/>
      <c r="AB285" s="22"/>
      <c r="AC285" s="22"/>
      <c r="AD285" s="22" t="s">
        <v>0</v>
      </c>
    </row>
    <row r="286" spans="1:30" x14ac:dyDescent="0.35">
      <c r="A286" s="62" t="str">
        <f>HYPERLINK("#'Fuel &amp; energy'!B24",'Fuel &amp; energy'!B24)</f>
        <v>Clean greenhouse glass regularly to boost solar gain</v>
      </c>
      <c r="B286" s="22"/>
      <c r="C286" s="22"/>
      <c r="D286" s="22"/>
      <c r="E286" s="22"/>
      <c r="F286" s="22"/>
      <c r="G286" s="22"/>
      <c r="H286" s="22"/>
      <c r="I286" s="22"/>
      <c r="J286" s="22" t="s">
        <v>0</v>
      </c>
      <c r="K286" s="22"/>
      <c r="L286" s="22"/>
      <c r="M286" s="22" t="s">
        <v>0</v>
      </c>
      <c r="N286" s="22"/>
      <c r="O286" s="22"/>
      <c r="P286" s="22" t="s">
        <v>0</v>
      </c>
      <c r="Q286" s="22"/>
      <c r="R286" s="22"/>
      <c r="S286" s="22"/>
      <c r="T286" s="22"/>
      <c r="U286" s="22"/>
      <c r="V286" s="22"/>
      <c r="W286" s="22"/>
      <c r="X286" s="22"/>
      <c r="Y286" s="22"/>
      <c r="Z286" s="22"/>
      <c r="AA286" s="22"/>
      <c r="AB286" s="22"/>
      <c r="AC286" s="22"/>
      <c r="AD286" s="22" t="s">
        <v>0</v>
      </c>
    </row>
    <row r="287" spans="1:30" ht="29" x14ac:dyDescent="0.35">
      <c r="A287" s="62" t="str">
        <f>HYPERLINK("#'Fuel &amp; energy'!B25",'Fuel &amp; energy'!B25)</f>
        <v>Consider installing a climate monitoring and control system in polytunnels</v>
      </c>
      <c r="B287" s="22"/>
      <c r="C287" s="22"/>
      <c r="D287" s="22"/>
      <c r="E287" s="22"/>
      <c r="F287" s="22"/>
      <c r="G287" s="22"/>
      <c r="H287" s="22"/>
      <c r="I287" s="22"/>
      <c r="J287" s="22" t="s">
        <v>0</v>
      </c>
      <c r="K287" s="22"/>
      <c r="L287" s="22"/>
      <c r="M287" s="22" t="s">
        <v>0</v>
      </c>
      <c r="N287" s="22"/>
      <c r="O287" s="22"/>
      <c r="P287" s="22" t="s">
        <v>0</v>
      </c>
      <c r="Q287" s="22"/>
      <c r="R287" s="22"/>
      <c r="S287" s="22"/>
      <c r="T287" s="22"/>
      <c r="U287" s="22"/>
      <c r="V287" s="22"/>
      <c r="W287" s="22"/>
      <c r="X287" s="22"/>
      <c r="Y287" s="22"/>
      <c r="Z287" s="22"/>
      <c r="AA287" s="22"/>
      <c r="AB287" s="22"/>
      <c r="AC287" s="22"/>
      <c r="AD287" s="22" t="s">
        <v>0</v>
      </c>
    </row>
    <row r="288" spans="1:30" x14ac:dyDescent="0.35">
      <c r="A288" s="62" t="str">
        <f>HYPERLINK("#'Fuel &amp; energy'!B26",'Fuel &amp; energy'!B26)</f>
        <v>Replace broken or slipped glass</v>
      </c>
      <c r="B288" s="22"/>
      <c r="C288" s="22"/>
      <c r="D288" s="22"/>
      <c r="E288" s="22"/>
      <c r="F288" s="22"/>
      <c r="G288" s="22"/>
      <c r="H288" s="22"/>
      <c r="I288" s="22"/>
      <c r="J288" s="22" t="s">
        <v>0</v>
      </c>
      <c r="K288" s="22"/>
      <c r="L288" s="22"/>
      <c r="M288" s="22" t="s">
        <v>0</v>
      </c>
      <c r="N288" s="22"/>
      <c r="O288" s="22"/>
      <c r="P288" s="22" t="s">
        <v>0</v>
      </c>
      <c r="Q288" s="22"/>
      <c r="R288" s="22"/>
      <c r="S288" s="22"/>
      <c r="T288" s="22"/>
      <c r="U288" s="22"/>
      <c r="V288" s="22"/>
      <c r="W288" s="22"/>
      <c r="X288" s="22"/>
      <c r="Y288" s="22"/>
      <c r="Z288" s="22"/>
      <c r="AA288" s="22"/>
      <c r="AB288" s="22"/>
      <c r="AC288" s="22"/>
      <c r="AD288" s="22" t="s">
        <v>0</v>
      </c>
    </row>
    <row r="289" spans="1:30" x14ac:dyDescent="0.35">
      <c r="A289" s="62" t="str">
        <f>HYPERLINK("#'Fuel &amp; energy'!B27",'Fuel &amp; energy'!B27)</f>
        <v>Improve heating system control. Use thermostats and timers</v>
      </c>
      <c r="B289" s="22"/>
      <c r="C289" s="22"/>
      <c r="D289" s="22"/>
      <c r="E289" s="22"/>
      <c r="F289" s="22"/>
      <c r="G289" s="22"/>
      <c r="H289" s="22"/>
      <c r="I289" s="22"/>
      <c r="J289" s="22" t="s">
        <v>0</v>
      </c>
      <c r="K289" s="22"/>
      <c r="L289" s="22"/>
      <c r="M289" s="22" t="s">
        <v>0</v>
      </c>
      <c r="N289" s="22"/>
      <c r="O289" s="22"/>
      <c r="P289" s="22" t="s">
        <v>0</v>
      </c>
      <c r="Q289" s="22"/>
      <c r="R289" s="22"/>
      <c r="S289" s="22"/>
      <c r="T289" s="22"/>
      <c r="U289" s="22"/>
      <c r="V289" s="22"/>
      <c r="W289" s="22"/>
      <c r="X289" s="22"/>
      <c r="Y289" s="22"/>
      <c r="Z289" s="22"/>
      <c r="AA289" s="22"/>
      <c r="AB289" s="22"/>
      <c r="AC289" s="22"/>
      <c r="AD289" s="22" t="s">
        <v>0</v>
      </c>
    </row>
    <row r="290" spans="1:30" x14ac:dyDescent="0.35">
      <c r="A290" s="62" t="str">
        <f>HYPERLINK("#'Fuel &amp; energy'!B28",'Fuel &amp; energy'!B28)</f>
        <v>Service heating systems and thermostats regularly</v>
      </c>
      <c r="B290" s="22"/>
      <c r="C290" s="22"/>
      <c r="D290" s="22"/>
      <c r="E290" s="22"/>
      <c r="F290" s="22"/>
      <c r="G290" s="22"/>
      <c r="H290" s="22"/>
      <c r="I290" s="22"/>
      <c r="J290" s="22" t="s">
        <v>0</v>
      </c>
      <c r="K290" s="22"/>
      <c r="L290" s="22"/>
      <c r="M290" s="22" t="s">
        <v>0</v>
      </c>
      <c r="N290" s="22"/>
      <c r="O290" s="22"/>
      <c r="P290" s="22" t="s">
        <v>0</v>
      </c>
      <c r="Q290" s="22"/>
      <c r="R290" s="22"/>
      <c r="S290" s="22"/>
      <c r="T290" s="22"/>
      <c r="U290" s="22"/>
      <c r="V290" s="22"/>
      <c r="W290" s="22"/>
      <c r="X290" s="22"/>
      <c r="Y290" s="22"/>
      <c r="Z290" s="22"/>
      <c r="AA290" s="22"/>
      <c r="AB290" s="22"/>
      <c r="AC290" s="22"/>
      <c r="AD290" s="22" t="s">
        <v>0</v>
      </c>
    </row>
    <row r="291" spans="1:30" x14ac:dyDescent="0.35">
      <c r="A291" s="62" t="str">
        <f>HYPERLINK("#'Fuel &amp; energy'!B29",'Fuel &amp; energy'!B29)</f>
        <v>Identify and seal drafts</v>
      </c>
      <c r="B291" s="22"/>
      <c r="C291" s="22"/>
      <c r="D291" s="22"/>
      <c r="E291" s="22"/>
      <c r="F291" s="22"/>
      <c r="G291" s="22"/>
      <c r="H291" s="22"/>
      <c r="I291" s="22"/>
      <c r="J291" s="22" t="s">
        <v>0</v>
      </c>
      <c r="K291" s="22"/>
      <c r="L291" s="22"/>
      <c r="M291" s="22" t="s">
        <v>0</v>
      </c>
      <c r="N291" s="22"/>
      <c r="O291" s="22"/>
      <c r="P291" s="22" t="s">
        <v>0</v>
      </c>
      <c r="Q291" s="22"/>
      <c r="R291" s="22"/>
      <c r="S291" s="22"/>
      <c r="T291" s="22"/>
      <c r="U291" s="22"/>
      <c r="V291" s="22"/>
      <c r="W291" s="22"/>
      <c r="X291" s="22"/>
      <c r="Y291" s="22"/>
      <c r="Z291" s="22"/>
      <c r="AA291" s="22"/>
      <c r="AB291" s="22"/>
      <c r="AC291" s="22"/>
      <c r="AD291" s="22" t="s">
        <v>0</v>
      </c>
    </row>
    <row r="292" spans="1:30" x14ac:dyDescent="0.35">
      <c r="A292" s="62" t="str">
        <f>HYPERLINK("#'Fuel &amp; energy'!B30",'Fuel &amp; energy'!B30)</f>
        <v>Ensure ducts, inlets, and fans are kept clean</v>
      </c>
      <c r="B292" s="22"/>
      <c r="C292" s="22"/>
      <c r="D292" s="22"/>
      <c r="E292" s="22"/>
      <c r="F292" s="22"/>
      <c r="G292" s="22"/>
      <c r="H292" s="22"/>
      <c r="I292" s="22"/>
      <c r="J292" s="22" t="s">
        <v>0</v>
      </c>
      <c r="K292" s="22"/>
      <c r="L292" s="22"/>
      <c r="M292" s="22" t="s">
        <v>0</v>
      </c>
      <c r="N292" s="22"/>
      <c r="O292" s="22"/>
      <c r="P292" s="22" t="s">
        <v>0</v>
      </c>
      <c r="Q292" s="22"/>
      <c r="R292" s="22"/>
      <c r="S292" s="22"/>
      <c r="T292" s="22"/>
      <c r="U292" s="22"/>
      <c r="V292" s="22"/>
      <c r="W292" s="22"/>
      <c r="X292" s="22"/>
      <c r="Y292" s="22"/>
      <c r="Z292" s="22"/>
      <c r="AA292" s="22"/>
      <c r="AB292" s="22"/>
      <c r="AC292" s="22"/>
      <c r="AD292" s="22" t="s">
        <v>0</v>
      </c>
    </row>
    <row r="293" spans="1:30" x14ac:dyDescent="0.35">
      <c r="A293" s="62" t="str">
        <f>HYPERLINK("#'Fuel &amp; energy'!B31",'Fuel &amp; energy'!B31)</f>
        <v>Recirculate warm air in tall farm buildings</v>
      </c>
      <c r="B293" s="22"/>
      <c r="C293" s="22"/>
      <c r="D293" s="22"/>
      <c r="E293" s="22"/>
      <c r="F293" s="22"/>
      <c r="G293" s="22"/>
      <c r="H293" s="22"/>
      <c r="I293" s="22"/>
      <c r="J293" s="22" t="s">
        <v>0</v>
      </c>
      <c r="K293" s="22"/>
      <c r="L293" s="22"/>
      <c r="M293" s="22" t="s">
        <v>0</v>
      </c>
      <c r="N293" s="22"/>
      <c r="O293" s="22"/>
      <c r="P293" s="22" t="s">
        <v>0</v>
      </c>
      <c r="Q293" s="22"/>
      <c r="R293" s="22"/>
      <c r="S293" s="22"/>
      <c r="T293" s="22"/>
      <c r="U293" s="22"/>
      <c r="V293" s="22"/>
      <c r="W293" s="22"/>
      <c r="X293" s="22"/>
      <c r="Y293" s="22"/>
      <c r="Z293" s="22"/>
      <c r="AA293" s="22"/>
      <c r="AB293" s="22"/>
      <c r="AC293" s="22"/>
      <c r="AD293" s="22" t="s">
        <v>0</v>
      </c>
    </row>
    <row r="294" spans="1:30" x14ac:dyDescent="0.35">
      <c r="A294" s="62" t="str">
        <f>HYPERLINK("#'Fuel &amp; energy'!B32",'Fuel &amp; energy'!B32)</f>
        <v>Maintain and Clean Radiators and Heating Pipes</v>
      </c>
      <c r="B294" s="22"/>
      <c r="C294" s="22"/>
      <c r="D294" s="22"/>
      <c r="E294" s="22"/>
      <c r="F294" s="22"/>
      <c r="G294" s="22"/>
      <c r="H294" s="22"/>
      <c r="I294" s="22"/>
      <c r="J294" s="22" t="s">
        <v>0</v>
      </c>
      <c r="K294" s="22"/>
      <c r="L294" s="22"/>
      <c r="M294" s="22" t="s">
        <v>0</v>
      </c>
      <c r="N294" s="22"/>
      <c r="O294" s="22"/>
      <c r="P294" s="22" t="s">
        <v>0</v>
      </c>
      <c r="Q294" s="22"/>
      <c r="R294" s="22"/>
      <c r="S294" s="22"/>
      <c r="T294" s="22"/>
      <c r="U294" s="22"/>
      <c r="V294" s="22"/>
      <c r="W294" s="22"/>
      <c r="X294" s="22"/>
      <c r="Y294" s="22"/>
      <c r="Z294" s="22"/>
      <c r="AA294" s="22"/>
      <c r="AB294" s="22"/>
      <c r="AC294" s="22"/>
      <c r="AD294" s="22" t="s">
        <v>0</v>
      </c>
    </row>
    <row r="295" spans="1:30" ht="29" x14ac:dyDescent="0.35">
      <c r="A295" s="62" t="str">
        <f>HYPERLINK("#'Fuel &amp; energy'!B33",'Fuel &amp; energy'!B33)</f>
        <v>Consider Smart controllers/ Environmental Control Software to optimise ventilation and heating in poultry and pig housing</v>
      </c>
      <c r="B295" s="22"/>
      <c r="C295" s="22"/>
      <c r="D295" s="22"/>
      <c r="E295" s="22"/>
      <c r="F295" s="22"/>
      <c r="G295" s="22"/>
      <c r="H295" s="22"/>
      <c r="I295" s="22"/>
      <c r="J295" s="22" t="s">
        <v>0</v>
      </c>
      <c r="K295" s="22"/>
      <c r="L295" s="22"/>
      <c r="M295" s="22" t="s">
        <v>0</v>
      </c>
      <c r="N295" s="22"/>
      <c r="O295" s="22"/>
      <c r="P295" s="22" t="s">
        <v>0</v>
      </c>
      <c r="Q295" s="22"/>
      <c r="R295" s="22"/>
      <c r="S295" s="22"/>
      <c r="T295" s="22"/>
      <c r="U295" s="22"/>
      <c r="V295" s="22"/>
      <c r="W295" s="22"/>
      <c r="X295" s="22"/>
      <c r="Y295" s="22"/>
      <c r="Z295" s="22"/>
      <c r="AA295" s="22"/>
      <c r="AB295" s="22"/>
      <c r="AC295" s="22"/>
      <c r="AD295" s="22" t="s">
        <v>0</v>
      </c>
    </row>
    <row r="296" spans="1:30" x14ac:dyDescent="0.35">
      <c r="A296" s="62" t="str">
        <f>HYPERLINK("#'Fuel &amp; energy'!B34",'Fuel &amp; energy'!B34)</f>
        <v>Fit variable speed fans and minimise unnecessary ventilation</v>
      </c>
      <c r="B296" s="22"/>
      <c r="C296" s="22"/>
      <c r="D296" s="22"/>
      <c r="E296" s="22"/>
      <c r="F296" s="22"/>
      <c r="G296" s="22"/>
      <c r="H296" s="22"/>
      <c r="I296" s="22"/>
      <c r="J296" s="22" t="s">
        <v>0</v>
      </c>
      <c r="K296" s="22"/>
      <c r="L296" s="22"/>
      <c r="M296" s="22" t="s">
        <v>0</v>
      </c>
      <c r="N296" s="22"/>
      <c r="O296" s="22"/>
      <c r="P296" s="22" t="s">
        <v>0</v>
      </c>
      <c r="Q296" s="22"/>
      <c r="R296" s="22"/>
      <c r="S296" s="22"/>
      <c r="T296" s="22"/>
      <c r="U296" s="22"/>
      <c r="V296" s="22"/>
      <c r="W296" s="22"/>
      <c r="X296" s="22"/>
      <c r="Y296" s="22"/>
      <c r="Z296" s="22"/>
      <c r="AA296" s="22"/>
      <c r="AB296" s="22"/>
      <c r="AC296" s="22"/>
      <c r="AD296" s="22" t="s">
        <v>0</v>
      </c>
    </row>
    <row r="297" spans="1:30" x14ac:dyDescent="0.35">
      <c r="A297" s="62" t="str">
        <f>HYPERLINK("#'Fuel &amp; energy'!B35",'Fuel &amp; energy'!B35)</f>
        <v>Fit automatic door closers, strip curtains, draught strips</v>
      </c>
      <c r="B297" s="22"/>
      <c r="C297" s="22"/>
      <c r="D297" s="22"/>
      <c r="E297" s="22"/>
      <c r="F297" s="22"/>
      <c r="G297" s="22"/>
      <c r="H297" s="22"/>
      <c r="I297" s="22"/>
      <c r="J297" s="22" t="s">
        <v>0</v>
      </c>
      <c r="K297" s="22"/>
      <c r="L297" s="22"/>
      <c r="M297" s="22" t="s">
        <v>0</v>
      </c>
      <c r="N297" s="22"/>
      <c r="O297" s="22"/>
      <c r="P297" s="22" t="s">
        <v>0</v>
      </c>
      <c r="Q297" s="22"/>
      <c r="R297" s="22"/>
      <c r="S297" s="22"/>
      <c r="T297" s="22"/>
      <c r="U297" s="22"/>
      <c r="V297" s="22"/>
      <c r="W297" s="22"/>
      <c r="X297" s="22"/>
      <c r="Y297" s="22"/>
      <c r="Z297" s="22"/>
      <c r="AA297" s="22"/>
      <c r="AB297" s="22"/>
      <c r="AC297" s="22"/>
      <c r="AD297" s="22" t="s">
        <v>0</v>
      </c>
    </row>
    <row r="298" spans="1:30" x14ac:dyDescent="0.35">
      <c r="A298" s="62" t="str">
        <f>HYPERLINK("#'Fuel &amp; energy'!B36",'Fuel &amp; energy'!B36)</f>
        <v>Use windbreaks to protect against high winds</v>
      </c>
      <c r="B298" s="22"/>
      <c r="C298" s="22"/>
      <c r="D298" s="22"/>
      <c r="E298" s="22"/>
      <c r="F298" s="22"/>
      <c r="G298" s="22"/>
      <c r="H298" s="22"/>
      <c r="I298" s="22"/>
      <c r="J298" s="22" t="s">
        <v>0</v>
      </c>
      <c r="K298" s="22"/>
      <c r="L298" s="22"/>
      <c r="M298" s="22" t="s">
        <v>0</v>
      </c>
      <c r="N298" s="22"/>
      <c r="O298" s="22"/>
      <c r="P298" s="22" t="s">
        <v>0</v>
      </c>
      <c r="Q298" s="22"/>
      <c r="R298" s="22"/>
      <c r="S298" s="22"/>
      <c r="T298" s="22"/>
      <c r="U298" s="22"/>
      <c r="V298" s="22"/>
      <c r="W298" s="22"/>
      <c r="X298" s="22"/>
      <c r="Y298" s="22"/>
      <c r="Z298" s="22"/>
      <c r="AA298" s="22"/>
      <c r="AB298" s="22"/>
      <c r="AC298" s="22"/>
      <c r="AD298" s="22" t="s">
        <v>0</v>
      </c>
    </row>
    <row r="299" spans="1:30" x14ac:dyDescent="0.35">
      <c r="A299" s="62" t="str">
        <f>HYPERLINK("#'Fuel &amp; energy'!B37",'Fuel &amp; energy'!B37)</f>
        <v xml:space="preserve">Consider using external air for cooling </v>
      </c>
      <c r="B299" s="22"/>
      <c r="C299" s="22"/>
      <c r="D299" s="22"/>
      <c r="E299" s="22"/>
      <c r="F299" s="22"/>
      <c r="G299" s="22"/>
      <c r="H299" s="22"/>
      <c r="I299" s="22"/>
      <c r="J299" s="22" t="s">
        <v>0</v>
      </c>
      <c r="K299" s="22"/>
      <c r="L299" s="22"/>
      <c r="M299" s="22" t="s">
        <v>0</v>
      </c>
      <c r="N299" s="22"/>
      <c r="O299" s="22"/>
      <c r="P299" s="22" t="s">
        <v>0</v>
      </c>
      <c r="Q299" s="22"/>
      <c r="R299" s="22"/>
      <c r="S299" s="22"/>
      <c r="T299" s="22"/>
      <c r="U299" s="22"/>
      <c r="V299" s="22"/>
      <c r="W299" s="22"/>
      <c r="X299" s="22"/>
      <c r="Y299" s="22"/>
      <c r="Z299" s="22"/>
      <c r="AA299" s="22"/>
      <c r="AB299" s="22"/>
      <c r="AC299" s="22"/>
      <c r="AD299" s="22" t="s">
        <v>0</v>
      </c>
    </row>
    <row r="300" spans="1:30" ht="29" x14ac:dyDescent="0.35">
      <c r="A300" s="62" t="str">
        <f>HYPERLINK("#'Fuel &amp; energy'!B38",'Fuel &amp; energy'!B38)</f>
        <v>Maintain efficient refrigeration (away from heat sources, regular defrosting, servicing)</v>
      </c>
      <c r="B300" s="22"/>
      <c r="C300" s="22"/>
      <c r="D300" s="22"/>
      <c r="E300" s="22"/>
      <c r="F300" s="22"/>
      <c r="G300" s="22"/>
      <c r="H300" s="22"/>
      <c r="I300" s="22"/>
      <c r="J300" s="22" t="s">
        <v>0</v>
      </c>
      <c r="K300" s="22"/>
      <c r="L300" s="22"/>
      <c r="M300" s="22" t="s">
        <v>0</v>
      </c>
      <c r="N300" s="22"/>
      <c r="O300" s="22"/>
      <c r="P300" s="22" t="s">
        <v>0</v>
      </c>
      <c r="Q300" s="22"/>
      <c r="R300" s="22"/>
      <c r="S300" s="22"/>
      <c r="T300" s="22"/>
      <c r="U300" s="22"/>
      <c r="V300" s="22"/>
      <c r="W300" s="22"/>
      <c r="X300" s="22"/>
      <c r="Y300" s="22"/>
      <c r="Z300" s="22"/>
      <c r="AA300" s="22"/>
      <c r="AB300" s="22"/>
      <c r="AC300" s="22"/>
      <c r="AD300" s="22" t="s">
        <v>0</v>
      </c>
    </row>
    <row r="301" spans="1:30" x14ac:dyDescent="0.35">
      <c r="A301" s="62" t="str">
        <f>HYPERLINK("#'Fuel &amp; energy'!B39",'Fuel &amp; energy'!B39)</f>
        <v>Dairy: Use plate coolers to reduce milk temperature</v>
      </c>
      <c r="B301" s="22"/>
      <c r="C301" s="22"/>
      <c r="D301" s="22"/>
      <c r="E301" s="22"/>
      <c r="F301" s="22"/>
      <c r="G301" s="22"/>
      <c r="H301" s="22"/>
      <c r="I301" s="22"/>
      <c r="J301" s="22" t="s">
        <v>0</v>
      </c>
      <c r="K301" s="22"/>
      <c r="L301" s="22"/>
      <c r="M301" s="22" t="s">
        <v>0</v>
      </c>
      <c r="N301" s="22"/>
      <c r="O301" s="22"/>
      <c r="P301" s="22" t="s">
        <v>0</v>
      </c>
      <c r="Q301" s="22"/>
      <c r="R301" s="22"/>
      <c r="S301" s="22"/>
      <c r="T301" s="22"/>
      <c r="U301" s="22"/>
      <c r="V301" s="22"/>
      <c r="W301" s="22"/>
      <c r="X301" s="22"/>
      <c r="Y301" s="22"/>
      <c r="Z301" s="22"/>
      <c r="AA301" s="22"/>
      <c r="AB301" s="22"/>
      <c r="AC301" s="22"/>
      <c r="AD301" s="22"/>
    </row>
    <row r="302" spans="1:30" x14ac:dyDescent="0.35">
      <c r="A302" s="62" t="str">
        <f>HYPERLINK("#'Fuel &amp; energy'!B40",'Fuel &amp; energy'!B40)</f>
        <v>Use humidity sensors for crop drying</v>
      </c>
      <c r="B302" s="22"/>
      <c r="C302" s="22"/>
      <c r="D302" s="22"/>
      <c r="E302" s="22"/>
      <c r="F302" s="22"/>
      <c r="G302" s="22"/>
      <c r="H302" s="22"/>
      <c r="I302" s="22" t="s">
        <v>0</v>
      </c>
      <c r="J302" s="22" t="s">
        <v>0</v>
      </c>
      <c r="K302" s="22"/>
      <c r="L302" s="22"/>
      <c r="M302" s="22" t="s">
        <v>0</v>
      </c>
      <c r="N302" s="22"/>
      <c r="O302" s="22"/>
      <c r="P302" s="22" t="s">
        <v>0</v>
      </c>
      <c r="Q302" s="22"/>
      <c r="R302" s="22"/>
      <c r="S302" s="22"/>
      <c r="T302" s="22"/>
      <c r="U302" s="22" t="s">
        <v>0</v>
      </c>
      <c r="V302" s="22"/>
      <c r="W302" s="22"/>
      <c r="X302" s="22"/>
      <c r="Y302" s="22"/>
      <c r="Z302" s="22"/>
      <c r="AA302" s="22"/>
      <c r="AB302" s="22"/>
      <c r="AC302" s="22"/>
      <c r="AD302" s="22" t="s">
        <v>0</v>
      </c>
    </row>
    <row r="303" spans="1:30" x14ac:dyDescent="0.35">
      <c r="A303" s="62" t="str">
        <f>HYPERLINK("#'Fuel &amp; energy'!B41",'Fuel &amp; energy'!B41)</f>
        <v>Maintain and clean your crop dryers regularly</v>
      </c>
      <c r="B303" s="22"/>
      <c r="C303" s="22"/>
      <c r="D303" s="22"/>
      <c r="E303" s="22"/>
      <c r="F303" s="22"/>
      <c r="G303" s="22"/>
      <c r="H303" s="22"/>
      <c r="I303" s="22" t="s">
        <v>0</v>
      </c>
      <c r="J303" s="22" t="s">
        <v>0</v>
      </c>
      <c r="K303" s="22"/>
      <c r="L303" s="22"/>
      <c r="M303" s="22" t="s">
        <v>0</v>
      </c>
      <c r="N303" s="22"/>
      <c r="O303" s="22"/>
      <c r="P303" s="22" t="s">
        <v>0</v>
      </c>
      <c r="Q303" s="22"/>
      <c r="R303" s="22"/>
      <c r="S303" s="22"/>
      <c r="T303" s="22"/>
      <c r="U303" s="22" t="s">
        <v>0</v>
      </c>
      <c r="V303" s="22"/>
      <c r="W303" s="22"/>
      <c r="X303" s="22"/>
      <c r="Y303" s="22"/>
      <c r="Z303" s="22"/>
      <c r="AA303" s="22"/>
      <c r="AB303" s="22"/>
      <c r="AC303" s="22"/>
      <c r="AD303" s="22" t="s">
        <v>0</v>
      </c>
    </row>
    <row r="304" spans="1:30" x14ac:dyDescent="0.35">
      <c r="A304" s="62" t="str">
        <f>HYPERLINK("#'Fuel &amp; energy'!B42",'Fuel &amp; energy'!B42)</f>
        <v>Introduce pre-soaking before pressure washing</v>
      </c>
      <c r="B304" s="22"/>
      <c r="C304" s="22"/>
      <c r="D304" s="22"/>
      <c r="E304" s="22"/>
      <c r="F304" s="22"/>
      <c r="G304" s="22"/>
      <c r="H304" s="22"/>
      <c r="I304" s="22"/>
      <c r="J304" s="22" t="s">
        <v>0</v>
      </c>
      <c r="K304" s="22"/>
      <c r="L304" s="22"/>
      <c r="M304" s="22" t="s">
        <v>0</v>
      </c>
      <c r="N304" s="22"/>
      <c r="O304" s="22"/>
      <c r="P304" s="22" t="s">
        <v>0</v>
      </c>
      <c r="Q304" s="22"/>
      <c r="R304" s="22"/>
      <c r="S304" s="22"/>
      <c r="T304" s="22"/>
      <c r="U304" s="22"/>
      <c r="V304" s="22"/>
      <c r="W304" s="22"/>
      <c r="X304" s="22"/>
      <c r="Y304" s="22"/>
      <c r="Z304" s="22"/>
      <c r="AA304" s="22"/>
      <c r="AB304" s="22"/>
      <c r="AC304" s="22"/>
      <c r="AD304" s="22" t="s">
        <v>0</v>
      </c>
    </row>
    <row r="305" spans="1:30" x14ac:dyDescent="0.35">
      <c r="A305" s="62" t="str">
        <f>HYPERLINK("#'Fuel &amp; energy'!B43",'Fuel &amp; energy'!B43)</f>
        <v>Time drying to make most use of less humid periods in the year</v>
      </c>
      <c r="B305" s="22"/>
      <c r="C305" s="22"/>
      <c r="D305" s="22"/>
      <c r="E305" s="22"/>
      <c r="F305" s="22"/>
      <c r="G305" s="22"/>
      <c r="H305" s="22"/>
      <c r="I305" s="22" t="s">
        <v>0</v>
      </c>
      <c r="J305" s="22" t="s">
        <v>0</v>
      </c>
      <c r="K305" s="22"/>
      <c r="L305" s="22"/>
      <c r="M305" s="22" t="s">
        <v>0</v>
      </c>
      <c r="N305" s="22"/>
      <c r="O305" s="22"/>
      <c r="P305" s="22" t="s">
        <v>0</v>
      </c>
      <c r="Q305" s="22"/>
      <c r="R305" s="22"/>
      <c r="S305" s="22"/>
      <c r="T305" s="22"/>
      <c r="U305" s="22" t="s">
        <v>0</v>
      </c>
      <c r="V305" s="22"/>
      <c r="W305" s="22"/>
      <c r="X305" s="22"/>
      <c r="Y305" s="22"/>
      <c r="Z305" s="22"/>
      <c r="AA305" s="22"/>
      <c r="AB305" s="22"/>
      <c r="AC305" s="22"/>
      <c r="AD305" s="22" t="s">
        <v>0</v>
      </c>
    </row>
    <row r="306" spans="1:30" ht="29" x14ac:dyDescent="0.35">
      <c r="A306" s="62" t="str">
        <f>HYPERLINK("#'Fuel &amp; energy'!B44",'Fuel &amp; energy'!B44)</f>
        <v>Schedule Energy-Intensive Tasks for Off-Peak Electricity Tariffs (Time-of-Use Tariffs)</v>
      </c>
      <c r="B306" s="22"/>
      <c r="C306" s="22"/>
      <c r="D306" s="22"/>
      <c r="E306" s="22"/>
      <c r="F306" s="22"/>
      <c r="G306" s="22"/>
      <c r="H306" s="22"/>
      <c r="I306" s="22"/>
      <c r="J306" s="22" t="s">
        <v>0</v>
      </c>
      <c r="K306" s="22"/>
      <c r="L306" s="22"/>
      <c r="M306" s="22"/>
      <c r="N306" s="22"/>
      <c r="O306" s="22" t="s">
        <v>0</v>
      </c>
      <c r="P306" s="22" t="s">
        <v>0</v>
      </c>
      <c r="Q306" s="22"/>
      <c r="R306" s="22"/>
      <c r="S306" s="22"/>
      <c r="T306" s="22"/>
      <c r="U306" s="22"/>
      <c r="V306" s="22"/>
      <c r="W306" s="22"/>
      <c r="X306" s="22"/>
      <c r="Y306" s="22"/>
      <c r="Z306" s="22"/>
      <c r="AA306" s="22"/>
      <c r="AB306" s="22"/>
      <c r="AC306" s="22"/>
      <c r="AD306" s="22"/>
    </row>
    <row r="307" spans="1:30" x14ac:dyDescent="0.35">
      <c r="A307" s="62" t="str">
        <f>HYPERLINK("#'Fuel &amp; energy'!B45",'Fuel &amp; energy'!B45)</f>
        <v>Clean solar panels regularly (if solar PV is installed)</v>
      </c>
      <c r="B307" s="22"/>
      <c r="C307" s="22"/>
      <c r="D307" s="22"/>
      <c r="E307" s="22"/>
      <c r="F307" s="22"/>
      <c r="G307" s="22"/>
      <c r="H307" s="22"/>
      <c r="I307" s="22"/>
      <c r="J307" s="22" t="s">
        <v>0</v>
      </c>
      <c r="K307" s="22"/>
      <c r="L307" s="22"/>
      <c r="M307" s="22" t="s">
        <v>0</v>
      </c>
      <c r="N307" s="22"/>
      <c r="O307" s="22"/>
      <c r="P307" s="22" t="s">
        <v>0</v>
      </c>
      <c r="Q307" s="22"/>
      <c r="R307" s="22"/>
      <c r="S307" s="22"/>
      <c r="T307" s="22"/>
      <c r="U307" s="22"/>
      <c r="V307" s="22"/>
      <c r="W307" s="22"/>
      <c r="X307" s="22"/>
      <c r="Y307" s="22"/>
      <c r="Z307" s="22"/>
      <c r="AA307" s="22"/>
      <c r="AB307" s="22"/>
      <c r="AC307" s="22"/>
      <c r="AD307" s="22"/>
    </row>
    <row r="308" spans="1:30" x14ac:dyDescent="0.35">
      <c r="A308" s="24" t="s">
        <v>578</v>
      </c>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row>
    <row r="309" spans="1:30" x14ac:dyDescent="0.35">
      <c r="A309" s="64" t="str">
        <f>HYPERLINK("#Renewables!B3",Renewables!B3)</f>
        <v>Explore opportunities for solar PV, including agrivoltaics</v>
      </c>
      <c r="B309" s="22"/>
      <c r="C309" s="22"/>
      <c r="D309" s="22"/>
      <c r="E309" s="22"/>
      <c r="F309" s="22"/>
      <c r="G309" s="22"/>
      <c r="H309" s="22"/>
      <c r="I309" s="22"/>
      <c r="J309" s="22" t="s">
        <v>0</v>
      </c>
      <c r="K309" s="22"/>
      <c r="L309" s="22"/>
      <c r="M309" s="22" t="s">
        <v>0</v>
      </c>
      <c r="N309" s="22"/>
      <c r="O309" s="22"/>
      <c r="P309" s="22" t="s">
        <v>0</v>
      </c>
      <c r="Q309" s="22"/>
      <c r="R309" s="22"/>
      <c r="S309" s="22"/>
      <c r="T309" s="22"/>
      <c r="U309" s="22"/>
      <c r="V309" s="22" t="s">
        <v>0</v>
      </c>
      <c r="W309" s="22"/>
      <c r="X309" s="22"/>
      <c r="Y309" s="22"/>
      <c r="Z309" s="22"/>
      <c r="AA309" s="22"/>
      <c r="AB309" s="22"/>
      <c r="AC309" s="22" t="s">
        <v>0</v>
      </c>
      <c r="AD309" s="22" t="s">
        <v>0</v>
      </c>
    </row>
    <row r="310" spans="1:30" x14ac:dyDescent="0.35">
      <c r="A310" s="62" t="str">
        <f>HYPERLINK("#Renewables!B4",Renewables!B4)</f>
        <v>Investigate the potential for wind power</v>
      </c>
      <c r="B310" s="22"/>
      <c r="C310" s="22"/>
      <c r="D310" s="22"/>
      <c r="E310" s="22"/>
      <c r="F310" s="22"/>
      <c r="G310" s="22"/>
      <c r="H310" s="22"/>
      <c r="I310" s="22"/>
      <c r="J310" s="22" t="s">
        <v>0</v>
      </c>
      <c r="K310" s="22"/>
      <c r="L310" s="22"/>
      <c r="M310" s="22" t="s">
        <v>0</v>
      </c>
      <c r="N310" s="22"/>
      <c r="O310" s="22"/>
      <c r="P310" s="22" t="s">
        <v>0</v>
      </c>
      <c r="Q310" s="22"/>
      <c r="R310" s="22"/>
      <c r="S310" s="22"/>
      <c r="T310" s="22"/>
      <c r="U310" s="22"/>
      <c r="V310" s="22"/>
      <c r="W310" s="22"/>
      <c r="X310" s="22"/>
      <c r="Y310" s="22"/>
      <c r="Z310" s="22"/>
      <c r="AA310" s="22"/>
      <c r="AB310" s="22"/>
      <c r="AC310" s="22" t="s">
        <v>0</v>
      </c>
      <c r="AD310" s="22" t="s">
        <v>0</v>
      </c>
    </row>
    <row r="311" spans="1:30" x14ac:dyDescent="0.35">
      <c r="A311" s="62" t="str">
        <f>HYPERLINK("#Renewables!B5",Renewables!B5)</f>
        <v>Investigate the potential for hydro-electric power</v>
      </c>
      <c r="B311" s="22"/>
      <c r="C311" s="22"/>
      <c r="D311" s="22"/>
      <c r="E311" s="22"/>
      <c r="F311" s="22"/>
      <c r="G311" s="22"/>
      <c r="H311" s="22"/>
      <c r="I311" s="22"/>
      <c r="J311" s="22" t="s">
        <v>0</v>
      </c>
      <c r="K311" s="22"/>
      <c r="L311" s="22"/>
      <c r="M311" s="22" t="s">
        <v>0</v>
      </c>
      <c r="N311" s="22"/>
      <c r="O311" s="22"/>
      <c r="P311" s="22" t="s">
        <v>0</v>
      </c>
      <c r="Q311" s="22"/>
      <c r="R311" s="22"/>
      <c r="S311" s="22"/>
      <c r="T311" s="22"/>
      <c r="U311" s="22"/>
      <c r="V311" s="22"/>
      <c r="W311" s="22"/>
      <c r="X311" s="22"/>
      <c r="Y311" s="22"/>
      <c r="Z311" s="22"/>
      <c r="AA311" s="22"/>
      <c r="AB311" s="22"/>
      <c r="AC311" s="22" t="s">
        <v>0</v>
      </c>
      <c r="AD311" s="22" t="s">
        <v>0</v>
      </c>
    </row>
    <row r="312" spans="1:30" x14ac:dyDescent="0.35">
      <c r="A312" s="62" t="str">
        <f>HYPERLINK("#Renewables!B6",Renewables!B6)</f>
        <v>Consider energy storage solutions</v>
      </c>
      <c r="B312" s="22"/>
      <c r="C312" s="22"/>
      <c r="D312" s="22"/>
      <c r="E312" s="22"/>
      <c r="F312" s="22"/>
      <c r="G312" s="22"/>
      <c r="H312" s="22"/>
      <c r="I312" s="22"/>
      <c r="J312" s="22" t="s">
        <v>0</v>
      </c>
      <c r="K312" s="22"/>
      <c r="L312" s="22"/>
      <c r="M312" s="22" t="s">
        <v>0</v>
      </c>
      <c r="N312" s="22"/>
      <c r="O312" s="22"/>
      <c r="P312" s="22" t="s">
        <v>0</v>
      </c>
      <c r="Q312" s="22"/>
      <c r="R312" s="22"/>
      <c r="S312" s="22"/>
      <c r="T312" s="22"/>
      <c r="U312" s="22"/>
      <c r="V312" s="22"/>
      <c r="W312" s="22"/>
      <c r="X312" s="22"/>
      <c r="Y312" s="22"/>
      <c r="Z312" s="22"/>
      <c r="AA312" s="22"/>
      <c r="AB312" s="22"/>
      <c r="AC312" s="22" t="s">
        <v>0</v>
      </c>
      <c r="AD312" s="22"/>
    </row>
    <row r="313" spans="1:30" x14ac:dyDescent="0.35">
      <c r="A313" s="62" t="str">
        <f>HYPERLINK("#Renewables!B7",Renewables!B7)</f>
        <v>Consider the use of heat pumps (air, water or ground source)</v>
      </c>
      <c r="B313" s="22"/>
      <c r="C313" s="22"/>
      <c r="D313" s="22"/>
      <c r="E313" s="22"/>
      <c r="F313" s="22"/>
      <c r="G313" s="22"/>
      <c r="H313" s="22"/>
      <c r="I313" s="22"/>
      <c r="J313" s="22" t="s">
        <v>0</v>
      </c>
      <c r="K313" s="22"/>
      <c r="L313" s="22"/>
      <c r="M313" s="22" t="s">
        <v>0</v>
      </c>
      <c r="N313" s="22"/>
      <c r="O313" s="22"/>
      <c r="P313" s="22" t="s">
        <v>0</v>
      </c>
      <c r="Q313" s="22"/>
      <c r="R313" s="22"/>
      <c r="S313" s="22"/>
      <c r="T313" s="22"/>
      <c r="U313" s="22"/>
      <c r="V313" s="22"/>
      <c r="W313" s="22"/>
      <c r="X313" s="22"/>
      <c r="Y313" s="22"/>
      <c r="Z313" s="22"/>
      <c r="AA313" s="22"/>
      <c r="AB313" s="22"/>
      <c r="AC313" s="22"/>
      <c r="AD313" s="22"/>
    </row>
    <row r="314" spans="1:30" x14ac:dyDescent="0.35">
      <c r="A314" s="62" t="str">
        <f>HYPERLINK("#Renewables!B8",Renewables!B8)</f>
        <v>Consider installing solar thermal systems</v>
      </c>
      <c r="B314" s="22"/>
      <c r="C314" s="22"/>
      <c r="D314" s="22"/>
      <c r="E314" s="22"/>
      <c r="F314" s="22"/>
      <c r="G314" s="22"/>
      <c r="H314" s="22"/>
      <c r="I314" s="22"/>
      <c r="J314" s="22" t="s">
        <v>0</v>
      </c>
      <c r="K314" s="22"/>
      <c r="L314" s="22"/>
      <c r="M314" s="22" t="s">
        <v>0</v>
      </c>
      <c r="N314" s="22"/>
      <c r="O314" s="22"/>
      <c r="P314" s="22" t="s">
        <v>0</v>
      </c>
      <c r="Q314" s="22"/>
      <c r="R314" s="22"/>
      <c r="S314" s="22"/>
      <c r="T314" s="22"/>
      <c r="U314" s="22"/>
      <c r="V314" s="22"/>
      <c r="W314" s="22"/>
      <c r="X314" s="22"/>
      <c r="Y314" s="22"/>
      <c r="Z314" s="22"/>
      <c r="AA314" s="22"/>
      <c r="AB314" s="22"/>
      <c r="AC314" s="22"/>
      <c r="AD314" s="22"/>
    </row>
    <row r="315" spans="1:30" x14ac:dyDescent="0.35">
      <c r="A315" s="62" t="str">
        <f>HYPERLINK("#Renewables!B9",Renewables!B9)</f>
        <v>Consider biomass boilers</v>
      </c>
      <c r="B315" s="22"/>
      <c r="C315" s="22"/>
      <c r="D315" s="22"/>
      <c r="E315" s="22"/>
      <c r="F315" s="22"/>
      <c r="G315" s="22"/>
      <c r="H315" s="22"/>
      <c r="I315" s="22" t="s">
        <v>0</v>
      </c>
      <c r="J315" s="22"/>
      <c r="K315" s="22"/>
      <c r="L315" s="22"/>
      <c r="M315" s="22" t="s">
        <v>0</v>
      </c>
      <c r="N315" s="22"/>
      <c r="O315" s="22"/>
      <c r="P315" s="22"/>
      <c r="Q315" s="22"/>
      <c r="R315" s="22"/>
      <c r="S315" s="22"/>
      <c r="T315" s="22"/>
      <c r="U315" s="22"/>
      <c r="V315" s="22"/>
      <c r="W315" s="22"/>
      <c r="X315" s="22"/>
      <c r="Y315" s="22"/>
      <c r="Z315" s="22"/>
      <c r="AA315" s="22"/>
      <c r="AB315" s="22"/>
      <c r="AC315" s="22"/>
      <c r="AD315" s="22"/>
    </row>
    <row r="316" spans="1:30" x14ac:dyDescent="0.35">
      <c r="A316" s="62" t="str">
        <f>HYPERLINK("#Renewables!B10",Renewables!B10)</f>
        <v>Investigate the potential for the installation of an anaerobic digester</v>
      </c>
      <c r="B316" s="22"/>
      <c r="C316" s="22" t="s">
        <v>0</v>
      </c>
      <c r="D316" s="22"/>
      <c r="E316" s="22"/>
      <c r="F316" s="22"/>
      <c r="G316" s="22"/>
      <c r="H316" s="22"/>
      <c r="I316" s="22" t="s">
        <v>0</v>
      </c>
      <c r="J316" s="22" t="s">
        <v>0</v>
      </c>
      <c r="K316" s="22"/>
      <c r="L316" s="22" t="s">
        <v>0</v>
      </c>
      <c r="M316" s="22" t="s">
        <v>0</v>
      </c>
      <c r="N316" s="22"/>
      <c r="O316" s="22"/>
      <c r="P316" s="22" t="s">
        <v>0</v>
      </c>
      <c r="Q316" s="22"/>
      <c r="R316" s="22"/>
      <c r="S316" s="22"/>
      <c r="T316" s="22"/>
      <c r="U316" s="22" t="s">
        <v>0</v>
      </c>
      <c r="V316" s="22"/>
      <c r="W316" s="22" t="s">
        <v>0</v>
      </c>
      <c r="X316" s="22"/>
      <c r="Y316" s="22"/>
      <c r="Z316" s="22"/>
      <c r="AA316" s="22"/>
      <c r="AB316" s="22"/>
      <c r="AC316" s="22"/>
      <c r="AD316" s="22"/>
    </row>
    <row r="317" spans="1:30" ht="17.5" customHeight="1" x14ac:dyDescent="0.35">
      <c r="A317" s="62" t="str">
        <f>HYPERLINK("#Renewables!B11",Renewables!B11)</f>
        <v>Consider Heat Recovery Systems for Dairy Parlours, Pig and Poultry Units</v>
      </c>
      <c r="B317" s="22"/>
      <c r="C317" s="22"/>
      <c r="D317" s="22"/>
      <c r="E317" s="22"/>
      <c r="F317" s="22"/>
      <c r="G317" s="22"/>
      <c r="H317" s="22"/>
      <c r="I317" s="22"/>
      <c r="J317" s="22" t="s">
        <v>0</v>
      </c>
      <c r="K317" s="22"/>
      <c r="L317" s="22"/>
      <c r="M317" s="22" t="s">
        <v>0</v>
      </c>
      <c r="N317" s="22"/>
      <c r="O317" s="22"/>
      <c r="P317" s="22" t="s">
        <v>0</v>
      </c>
      <c r="Q317" s="22"/>
      <c r="R317" s="22"/>
      <c r="S317" s="22"/>
      <c r="T317" s="22"/>
      <c r="U317" s="22"/>
      <c r="V317" s="22"/>
      <c r="W317" s="22"/>
      <c r="X317" s="22"/>
      <c r="Y317" s="22"/>
      <c r="Z317" s="22"/>
      <c r="AA317" s="22"/>
      <c r="AB317" s="22"/>
      <c r="AC317" s="22"/>
      <c r="AD317" s="22"/>
    </row>
    <row r="318" spans="1:30" ht="29" x14ac:dyDescent="0.35">
      <c r="A318" s="62" t="str">
        <f>HYPERLINK("#Renewables!B12",Renewables!B12)</f>
        <v>Assess grid connection capacity, export tariffs and other financial considerations before committing to large-scale renewables</v>
      </c>
      <c r="B318" s="22"/>
      <c r="C318" s="22"/>
      <c r="D318" s="22"/>
      <c r="E318" s="22"/>
      <c r="F318" s="22"/>
      <c r="G318" s="22"/>
      <c r="H318" s="22"/>
      <c r="I318" s="22"/>
      <c r="J318" s="22" t="s">
        <v>0</v>
      </c>
      <c r="K318" s="22"/>
      <c r="L318" s="22"/>
      <c r="M318" s="22"/>
      <c r="N318" s="22"/>
      <c r="O318" s="22" t="s">
        <v>0</v>
      </c>
      <c r="P318" s="22"/>
      <c r="Q318" s="22"/>
      <c r="R318" s="22"/>
      <c r="S318" s="22"/>
      <c r="T318" s="22"/>
      <c r="U318" s="22"/>
      <c r="V318" s="22"/>
      <c r="W318" s="22"/>
      <c r="X318" s="22"/>
      <c r="Y318" s="22"/>
      <c r="Z318" s="22"/>
      <c r="AA318" s="22"/>
      <c r="AB318" s="22"/>
      <c r="AC318" s="22"/>
      <c r="AD318" s="22"/>
    </row>
    <row r="319" spans="1:30" x14ac:dyDescent="0.35">
      <c r="A319" s="62" t="str">
        <f>HYPERLINK("#Renewables!B13",Renewables!B13)</f>
        <v>Consider switching to a green energy tariff</v>
      </c>
      <c r="B319" s="22"/>
      <c r="C319" s="22"/>
      <c r="D319" s="22"/>
      <c r="E319" s="22"/>
      <c r="F319" s="22"/>
      <c r="G319" s="22"/>
      <c r="H319" s="22"/>
      <c r="I319" s="22"/>
      <c r="J319" s="22" t="s">
        <v>0</v>
      </c>
      <c r="K319" s="22"/>
      <c r="L319" s="22"/>
      <c r="M319" s="22" t="s">
        <v>0</v>
      </c>
      <c r="N319" s="22"/>
      <c r="O319" s="22" t="s">
        <v>0</v>
      </c>
      <c r="P319" s="22" t="s">
        <v>0</v>
      </c>
      <c r="Q319" s="22"/>
      <c r="R319" s="22"/>
      <c r="S319" s="22"/>
      <c r="T319" s="22"/>
      <c r="U319" s="22"/>
      <c r="V319" s="22"/>
      <c r="W319" s="22"/>
      <c r="X319" s="22"/>
      <c r="Y319" s="22"/>
      <c r="Z319" s="22"/>
      <c r="AA319" s="22"/>
      <c r="AB319" s="22"/>
      <c r="AC319" s="22"/>
      <c r="AD319" s="22"/>
    </row>
    <row r="320" spans="1:30" ht="43.5" x14ac:dyDescent="0.35">
      <c r="A320" s="62" t="str">
        <f>HYPERLINK("#Renewables!B14",Renewables!B14)</f>
        <v xml:space="preserve">Investigate hybrid on-farm energy generation, combining technologies such as solar, storage, and heat pumps, and make best use of existing systems. </v>
      </c>
      <c r="B320" s="22"/>
      <c r="C320" s="22"/>
      <c r="D320" s="22"/>
      <c r="E320" s="22"/>
      <c r="F320" s="22"/>
      <c r="G320" s="22"/>
      <c r="H320" s="22"/>
      <c r="I320" s="22"/>
      <c r="J320" s="22" t="s">
        <v>0</v>
      </c>
      <c r="K320" s="22"/>
      <c r="L320" s="22"/>
      <c r="M320" s="22" t="s">
        <v>0</v>
      </c>
      <c r="N320" s="22"/>
      <c r="O320" s="22"/>
      <c r="P320" s="22" t="s">
        <v>0</v>
      </c>
      <c r="Q320" s="22"/>
      <c r="R320" s="22"/>
      <c r="S320" s="22"/>
      <c r="T320" s="22"/>
      <c r="U320" s="22"/>
      <c r="V320" s="22"/>
      <c r="W320" s="22"/>
      <c r="X320" s="22"/>
      <c r="Y320" s="22"/>
      <c r="Z320" s="22"/>
      <c r="AA320" s="22"/>
      <c r="AB320" s="22"/>
      <c r="AC320" s="22" t="s">
        <v>0</v>
      </c>
      <c r="AD320" s="22" t="s">
        <v>0</v>
      </c>
    </row>
  </sheetData>
  <sheetProtection sort="0" autoFilter="0"/>
  <autoFilter ref="B15:AD203" xr:uid="{B33895F0-BC00-485C-B4B2-969B4F3C1E90}"/>
  <mergeCells count="5">
    <mergeCell ref="B14:K14"/>
    <mergeCell ref="L14:N14"/>
    <mergeCell ref="O14:P14"/>
    <mergeCell ref="Q14:S14"/>
    <mergeCell ref="T14:AD14"/>
  </mergeCells>
  <hyperlinks>
    <hyperlink ref="A205" location="Fertilisers!B3" display="Carry out a full farm nutrient budget.  Accurately record yields from each field to get an indication of nutrient offtakes. Target nutrients according to time, conditions and amount required. Use decision-support tools (e.g. AHDB RB209) to inform nutrient strategies." xr:uid="{48860812-3403-4062-8EB5-7E1E194E56D2}"/>
    <hyperlink ref="A97" location="Beef!B10" display="Consider using a methane inhibitor " xr:uid="{A1E42C36-3CD2-462F-A963-BA256CDF2F33}"/>
    <hyperlink ref="A95" location="Beef!B31" display="Outwintering" xr:uid="{BCD087E1-DC8B-4BBA-8617-565E584E69A0}"/>
    <hyperlink ref="A67" location="Beef!B3" display="Carry out an appraisal of calf creep feeding" xr:uid="{DBDDA57C-C420-4354-B7BF-E7B55F453B20}"/>
    <hyperlink ref="A68" location="Beef!B4" display="Creep feeding" xr:uid="{0BF0650E-86E6-469C-9DD8-78C7BBA2FC39}"/>
    <hyperlink ref="A69" location="INDEX!B5" display="Reseeding unproductive swards and improving grassland management. " xr:uid="{C89E6C77-DE3C-42AB-BB96-96ABFEA53F90}"/>
    <hyperlink ref="A70" location="Beef!B6" display="Increase starch content of feed rations" xr:uid="{3EE4E649-F7CF-4838-B270-7DF13C8E9E30}"/>
    <hyperlink ref="A71" location="Beef!B7" display="Decrease calving period" xr:uid="{E0E6A5A5-C621-4B10-968E-3CABA34C9515}"/>
    <hyperlink ref="A72" location="Beef!B8" display="Increase calving percentage" xr:uid="{DF1C03F4-299B-4284-9699-4B28A8E8FF1A}"/>
    <hyperlink ref="A73" location="Beef!B9" display="Consider more intensively finishing cattle and reducing age at slaughter (18 months)." xr:uid="{B9F05E1D-96E4-4B96-9C60-CDEC33FE90B4}"/>
    <hyperlink ref="A74" location="Beef!B10" display="Reduce age of calving to 24 months " xr:uid="{8A02C139-A0D7-4A56-B07F-A527726E810F}"/>
    <hyperlink ref="A75" location="Beef!B11" display="Reduce cow weight by 10% through selective breeding. Review age of calving down heifers" xr:uid="{23585125-47CE-4B7E-B613-03A2796AED0E}"/>
    <hyperlink ref="A76" location="Beef!B12" display="Increase number of calves reared" xr:uid="{F4E58A8F-373C-40B0-90FC-E4235123E206}"/>
    <hyperlink ref="A77" location="Beef!B13" display="Keep males entire for bull beef finishing" xr:uid="{DE7EC9F1-F439-40E2-8FF9-BD4550ABED03}"/>
    <hyperlink ref="A78" location="Beef!B14" display="Strict culling regime of problem animals" xr:uid="{6A48B091-DF0D-466E-86A3-2C036D3ECB8A}"/>
    <hyperlink ref="A79:XFD79" location="Beef!B15" display="Consider selling more calves as forward stores" xr:uid="{B0E5C380-AC69-46C8-B558-10A47DCB030B}"/>
    <hyperlink ref="A80" location="Beef!B16" display="Move from autumn to spring calving" xr:uid="{141C2671-1B3C-4EE9-9A7A-2BB79E0397BE}"/>
    <hyperlink ref="A81:XFD81" location="Beef!B17" display="Skip the stocker phase" xr:uid="{4BE4762C-8DA3-44F8-A6C1-05F8064896A1}"/>
    <hyperlink ref="A82:XFD82" location="Beef!B18" display="Increase levels of stockmanship and nutrition in replacement stock" xr:uid="{FCF0862B-3C6B-4DF5-BA40-0F686DDF385C}"/>
    <hyperlink ref="A83" location="Beef!B19" display="Reduce purchased bedding, or consider alternatives" xr:uid="{959370B6-322B-4F72-91D7-0CEB100F64B8}"/>
    <hyperlink ref="A84:XFD84" location="Beef!B20" display="Create a health management plan for livestock " xr:uid="{11025204-0630-400D-ACDC-9B3203CBF5B3}"/>
    <hyperlink ref="A85:XFD85" location="Beef!B21" display="Improve livestock housing standards" xr:uid="{367EF0DA-7404-42EE-B12B-C0C3E5FB0242}"/>
    <hyperlink ref="A86" location="Beef!B22" display="Regularly weigh livestock to monitor growth rates" xr:uid="{91F80476-5B1F-40EB-BACB-35EA284DA18B}"/>
    <hyperlink ref="A87:XFD87" location="Beef!B23" display="Improving beef cattle nutrition" xr:uid="{625703E6-5566-4DB3-9E3F-7EED82976E56}"/>
    <hyperlink ref="A88:XFD88" location="Beef!B24" display="Consider breeding policy and select bulls depending on EBVs for breeding replacements" xr:uid="{F8421D15-AD59-4840-8233-0CD845212641}"/>
    <hyperlink ref="A89:XFD89" location="Beef!B25" display="Improve breeding management through adherence to the current breeding goal" xr:uid="{48024323-3CD9-49F7-95E1-4132C758CD92}"/>
    <hyperlink ref="A90:XFD90" location="Beef!B26" display="Improve breeding management through data collection and selection" xr:uid="{B325B5C8-1E49-42D1-AA9F-7929F6132C05}"/>
    <hyperlink ref="A91:XFD91" location="Beef!B27" display="Genomic testing in breeding programme" xr:uid="{C706BD25-FC95-4AB1-96FB-9A594A72CAB8}"/>
    <hyperlink ref="A92:XFD92" location="Beef!B28" display="Genetic profiling / supporting and incentivising genetic improvement" xr:uid="{9D46660C-D26A-42E1-8779-0F9800A8EA07}"/>
    <hyperlink ref="A94" location="Beef!B30" display="Hill cattle grazing" xr:uid="{403AD1F9-3A9C-4285-B209-B17376A6CCB8}"/>
    <hyperlink ref="A96" location="Beef!B32" display="Implement precision farming techniques" xr:uid="{289F4B0B-7871-405C-B990-3B77313AB820}"/>
    <hyperlink ref="A127" location="Dairy!B3" display="Dairy!B3" xr:uid="{272A60A9-CB54-4755-949E-758A4F20DB01}"/>
    <hyperlink ref="A128:XFD128" location="Dairy!B4" display="Dairy!B4" xr:uid="{2CEC7F49-7B09-4539-93E4-5277568DD1D4}"/>
    <hyperlink ref="A129:XFD129" location="Dairy!B5" display="Dairy!B5" xr:uid="{2EEAC6AF-518A-4FD8-8F54-399521A33573}"/>
    <hyperlink ref="A130:XFD130" location="Dairy!B6" display="Dairy!B6" xr:uid="{71755D45-AA96-4658-BE8B-5D6C166AE184}"/>
    <hyperlink ref="A131:XFD131" location="Dairy!B7" display="Dairy!B7" xr:uid="{D496ADA1-7329-48F6-8DEE-4FDC5B384C64}"/>
    <hyperlink ref="A132:XFD132" location="Dairy!B8" display="Dairy!B8" xr:uid="{E0E6B352-8032-4333-9E87-34C6A2AB1E5F}"/>
    <hyperlink ref="A133" location="Dairy!B9" display="Dairy!B9" xr:uid="{DF2D025A-D3F9-45BF-AF63-8CF54B43D4E9}"/>
    <hyperlink ref="A134" location="Dairy!B10" display="Dairy!B10" xr:uid="{E9330D9F-D113-4C04-AAF5-998E9BC3BA6B}"/>
    <hyperlink ref="A135" location="Dairy!B11" display="Dairy!B11" xr:uid="{0CD2CF71-3C47-46A1-B85F-029554E88043}"/>
    <hyperlink ref="A136:XFD136" location="Dairy!B12" display="Dairy!B12" xr:uid="{352A33B2-7F47-43C2-95CA-26BFE53021FB}"/>
    <hyperlink ref="A137:XFD137" location="Dairy!B13" display="Dairy!B13" xr:uid="{EA50F1D9-CDD2-4670-9FB4-62B16FA6043A}"/>
    <hyperlink ref="A138" location="Dairy!B16" display="Dairy!B16" xr:uid="{6231A403-D787-4E71-A084-9DFA8BC178BB}"/>
    <hyperlink ref="A139" location="Dairy!B17" display="Dairy!B17" xr:uid="{9CC50CC8-72BE-4148-ACB9-A9A7A1F5C831}"/>
    <hyperlink ref="A140:XFD140" location="Dairy!B18" display="Dairy!B18" xr:uid="{38DFE7AB-012C-4ED7-AAC7-8876F3F7D27C}"/>
    <hyperlink ref="A141:XFD141" location="Dairy!B19" display="Dairy!B19" xr:uid="{67F1427F-A376-4635-BD18-66B01817B52D}"/>
    <hyperlink ref="A143" location="Dairy!B20" display="Dairy!B20" xr:uid="{AD7BE434-62C8-4071-95DF-23A42195413A}"/>
    <hyperlink ref="A144:XFD144" location="Dairy!B21" display="Dairy!B21" xr:uid="{42AD55FA-2CC3-474C-88A0-B31C93F7652A}"/>
    <hyperlink ref="A145:XFD145" location="Dairy!B22" display="Dairy!B22" xr:uid="{1F5F65CE-00F8-4F59-9667-63AE94437A1C}"/>
    <hyperlink ref="A146:XFD146" location="Dairy!B23" display="Dairy!B23" xr:uid="{B7C44A4F-51FB-4790-BF85-840274A956EB}"/>
    <hyperlink ref="A147:XFD147" location="Dairy!B24" display="Dairy!B24" xr:uid="{5A5CC5E9-B6A2-453B-A064-917795962EB5}"/>
    <hyperlink ref="A148" location="Dairy!B25" display="Dairy!B25" xr:uid="{56F1B953-4717-4141-A1CA-9592904B0A79}"/>
    <hyperlink ref="A149" location="Dairy!B26" display="Dairy!B26" xr:uid="{3FB7FE32-A757-4FB5-A470-0F80C7856164}"/>
    <hyperlink ref="A174" location="Manures!B3" display="Analyse organic manures on a regular basis" xr:uid="{5FBC853A-295E-494B-9669-A65F6A5D2F23}"/>
    <hyperlink ref="A175:A203" location="Manures!B3" display="Analyse organic manures on a regular basis" xr:uid="{A60DC04D-1A12-4B6A-A7BA-0C9698603222}"/>
    <hyperlink ref="A206:A226" location="Fertilisers!B3" display="Carry out a full farm nutrient budget.  Accurately record yields from each field to get an indication of nutrient offtakes. Target nutrients according to time, conditions and amount required. Use decision-support tools (e.g. AHDB RB209) to inform nutrient strategies." xr:uid="{9C69B315-7007-4F07-B7EC-F44249BE929B}"/>
    <hyperlink ref="A99" location="Sheep!B3" display="Sheep!B3" xr:uid="{F50B6BFF-B9A2-4DAC-9F09-1E046E8CD467}"/>
    <hyperlink ref="A100" location="Sheep!B4" display="Sheep!B4" xr:uid="{0CC8FF1E-76F1-4E8F-B329-78775D5B8D16}"/>
    <hyperlink ref="A101" location="Sheep!B5" display="Sheep!B5" xr:uid="{B67E9265-862B-44A6-9918-E150539A83FC}"/>
    <hyperlink ref="A102" location="Sheep!B6" display="Sheep!B6" xr:uid="{C8369B20-0087-49F6-87A5-F5989D490443}"/>
    <hyperlink ref="A103" location="Sheep!B7" display="Sheep!B7" xr:uid="{FE8AFFDD-CBD9-487E-B23D-E67AE5BC2AF4}"/>
    <hyperlink ref="A104" location="Sheep!B8" display="Sheep!B8" xr:uid="{7AFA13E4-6E04-4BA2-A9F8-5113BD84CA56}"/>
    <hyperlink ref="A105" location="Sheep!B9" display="Sheep!B9" xr:uid="{A620157B-5458-4593-AF79-54E620F2CD0A}"/>
    <hyperlink ref="A106" location="Sheep!B10" display="Sheep!B10" xr:uid="{E9E6DA19-A183-4043-8C8A-4541144316F6}"/>
    <hyperlink ref="A107" location="Sheep!B11" display="Sheep!B11" xr:uid="{2A47BE8D-D1EA-40DA-AD08-5FD28F2F852C}"/>
    <hyperlink ref="A108" location="Sheep!B12" display="Sheep!B12" xr:uid="{17E4CB34-DFAA-46B4-89D2-4BC807BFFCAE}"/>
    <hyperlink ref="A109" location="Sheep!B13" display="Sheep!B13" xr:uid="{7CDC39B9-CB82-4460-A9C0-2B1918316334}"/>
    <hyperlink ref="A110" location="Sheep!B14" display="Sheep!B14" xr:uid="{21C9E49C-64DF-4FEE-83F4-FDCFDF1BD68F}"/>
    <hyperlink ref="A111" location="Sheep!B15" display="Sheep!B15" xr:uid="{A96E3337-8092-4FE9-9E11-4A6FD448D71E}"/>
    <hyperlink ref="A112" location="Sheep!B16" display="Sheep!B16" xr:uid="{DF52FA53-95DB-447B-B0B5-5B56FBB71708}"/>
    <hyperlink ref="A113" location="Sheep!B17" display="Sheep!B17" xr:uid="{8288DE04-D102-42A6-B9A9-D21E8E5635E0}"/>
    <hyperlink ref="A114" location="Sheep!B18" display="Sheep!B18" xr:uid="{9F1B5105-2E9B-4D8E-B366-8F5124A5D8B3}"/>
    <hyperlink ref="A115" location="Sheep!B19" display="Sheep!B19" xr:uid="{8992B4E0-87B3-4FD9-B56A-416CACC158EC}"/>
    <hyperlink ref="A116" location="Sheep!B20" display="Sheep!B20" xr:uid="{99F9B4DB-11EA-4D50-9EBA-216C487BD2F2}"/>
    <hyperlink ref="A117" location="Sheep!B21" display="Sheep!B21" xr:uid="{F62E39EB-54A8-4A35-8DC9-34A4A72339FE}"/>
    <hyperlink ref="A118" location="Sheep!B22" display="Sheep!B22" xr:uid="{37AD8E88-5A26-4CEA-B7B6-169D6CA31759}"/>
    <hyperlink ref="A119" location="Sheep!B23" display="Sheep!B23" xr:uid="{2A5DDE03-1F63-4A26-994D-C004C493EDA4}"/>
    <hyperlink ref="A120" location="Sheep!B24" display="Sheep!B24" xr:uid="{97573386-1522-49D0-8729-57866BB00E60}"/>
    <hyperlink ref="A121" location="Sheep!B25" display="Sheep!B25" xr:uid="{921B2721-3B01-4BD5-A6AD-8417E78BCE71}"/>
    <hyperlink ref="A122" location="Sheep!B26" display="Sheep!B26" xr:uid="{FB0188AC-E767-4B40-BFC5-2AB9B38BAB61}"/>
    <hyperlink ref="A123" location="Sheep!B27" display="Sheep!B27" xr:uid="{DADA90C7-3A16-45D1-97E2-F2CB174D5405}"/>
    <hyperlink ref="A124" location="Sheep!B28" display="Sheep!B28" xr:uid="{E0E20D1F-824F-4B2D-B81A-EC0DA8D2FB64}"/>
    <hyperlink ref="A125" location="Sheep!B29" display="Sheep!B29" xr:uid="{EEAB1AEE-D794-4D58-B4C1-F3BD8E5DD78D}"/>
    <hyperlink ref="A17" location="Crops!B3" display="Crops!B3" xr:uid="{E702E727-699D-48CA-B192-40539DC8546A}"/>
    <hyperlink ref="A18" location="Crops!B4" display="Crops!B4" xr:uid="{C86B8F7D-C6B8-4313-B438-D23CA87FD10E}"/>
    <hyperlink ref="A19" location="Crops!B5" display="Crops!B5" xr:uid="{935BCA4C-3729-4374-B8E2-3A674E76C53F}"/>
    <hyperlink ref="A20" location="INDEX!B6" display="INDEX!B6" xr:uid="{9C0B638A-A589-4F9B-AA9B-56BDF9D9DC5B}"/>
    <hyperlink ref="A21" location="Crops!B8" display="Crops!B8" xr:uid="{18415670-8A42-421A-A63A-2BE3EAEA48EB}"/>
    <hyperlink ref="A22" location="Crops!B9" display="Crops!B9" xr:uid="{314AD5A2-62F7-420B-95C4-04B51812C48B}"/>
    <hyperlink ref="A23" location="Crops!B10" display="Crops!B10" xr:uid="{798A2688-8753-4D0F-9D1B-6D7323683069}"/>
    <hyperlink ref="A24" location="Crops!B11" display="Crops!B11" xr:uid="{F1B209DF-F6E8-428A-B113-17589BD49EDD}"/>
    <hyperlink ref="A25" location="Crops!B12" display="Crops!B12" xr:uid="{1C0A93F4-F16E-4416-9379-63E621560E8B}"/>
    <hyperlink ref="A26" location="Crops!B13" display="Crops!B13" xr:uid="{F3AB9B63-430D-42AD-B28F-AC825F37918A}"/>
    <hyperlink ref="A27" location="Crops!B14" display="Crops!B14" xr:uid="{2FE611D3-6116-4D69-A5A6-5301B19E9F5B}"/>
    <hyperlink ref="A28" location="Crops!B17" display="Crops!B17" xr:uid="{969E0C01-2D7F-4BE0-8594-F8AA1E597082}"/>
    <hyperlink ref="A29" location="Crops!B18" display="Crops!B18" xr:uid="{C0AEB4CA-D713-420B-92A1-D76B72EEFA15}"/>
    <hyperlink ref="A30" location="Crops!B19" display="Crops!B19" xr:uid="{BDD8C2A2-9E55-41C9-8CF2-A37F1BB13253}"/>
    <hyperlink ref="A31" location="Crops!B20" display="Crops!B20" xr:uid="{0BC5F725-B707-44A9-8605-6A4594A6E211}"/>
    <hyperlink ref="A32" location="Crops!B21" display="Crops!B21" xr:uid="{9F925453-0EB2-4C4B-A500-6730D786A489}"/>
    <hyperlink ref="A33" location="Crops!B22" display="Crops!B22" xr:uid="{FE001E15-460B-4C25-8D07-32DCB28A2C99}"/>
    <hyperlink ref="A34" location="Crops!B23" display="Crops!B23" xr:uid="{1BCAF12F-BFA9-4395-A08C-7B6EDFA91721}"/>
    <hyperlink ref="A35" location="INDEX!B24" display="INDEX!B24" xr:uid="{603ABFE7-C5B1-4658-A492-060AED41F8CA}"/>
    <hyperlink ref="A36" location="Crops!B25" display="Crops!B25" xr:uid="{53000031-F4B3-4843-A447-11E7D51A86A8}"/>
    <hyperlink ref="A39" location="Crops!B28" display="Crops!B28" xr:uid="{DBE8B811-23BB-416F-A16E-DDC40996A481}"/>
    <hyperlink ref="A40" location="Crops!B29" display="Crops!B29" xr:uid="{954FB7EB-4AB9-48FE-A18A-35DFDA8A6212}"/>
    <hyperlink ref="A42" location="Crops!B31" display="Crops!B31" xr:uid="{EA437094-5855-4BA7-AC59-48BA9A77189D}"/>
    <hyperlink ref="A43" location="Crops!B32" display="Crops!B32" xr:uid="{BE3B28A8-ACFD-4155-B488-38235C4E6982}"/>
    <hyperlink ref="A44" location="Crops!B33" display="Crops!B33" xr:uid="{F29DE322-A4D7-48C2-83D4-27AB4D0DF682}"/>
    <hyperlink ref="A45" location="Crops!B34" display="Crops!B34" xr:uid="{2D1F14F3-2BFA-437C-86A2-9E917A4D78B3}"/>
    <hyperlink ref="A46" location="Crops!B35" display="Crops!B35" xr:uid="{AC9A257B-0F7C-44FC-A66A-9D7A2104865B}"/>
    <hyperlink ref="A37" location="Crops!B26" display="Crops!B26" xr:uid="{82110182-A2F5-4C2B-843D-29ECEF71B6BD}"/>
    <hyperlink ref="A38" location="Crops!B27" display="Crops!B27" xr:uid="{03BD03BE-0253-4FAD-9064-FEF5472C15A3}"/>
    <hyperlink ref="A41" location="INDEX!B30" display="INDEX!B30" xr:uid="{CC5CA026-E823-49A0-B98D-5093A36570BE}"/>
    <hyperlink ref="A48" location="'Grass &amp; Forage'!B3" display="'Grass &amp; Forage'!B3" xr:uid="{CEBFD081-B0C5-4A4B-8D53-3EFB5BBD48BE}"/>
    <hyperlink ref="A49" location="'Grass &amp; Forage'!B4" display="'Grass &amp; Forage'!B4" xr:uid="{1CBF8093-1B9D-4194-8F13-422B31FB2E84}"/>
    <hyperlink ref="A50" location="'Grass &amp; Forage'!B5" display="'Grass &amp; Forage'!B5" xr:uid="{5000D2FD-A1BC-4B6C-B2FF-FC4200B9195E}"/>
    <hyperlink ref="A51" location="'Grass &amp; Forage'!B6" display="'Grass &amp; Forage'!B6" xr:uid="{99C00EED-1ADD-48AF-863B-D59E4372F55D}"/>
    <hyperlink ref="A52" location="'Grass &amp; Forage'!B7" display="'Grass &amp; Forage'!B7" xr:uid="{424C0F1B-F399-4AC1-868A-C5968376E4EB}"/>
    <hyperlink ref="A53" location="'Grass &amp; Forage'!B8" display="'Grass &amp; Forage'!B8" xr:uid="{7161B091-7711-4079-96F9-9B73E7F660A7}"/>
    <hyperlink ref="A54" location="'Grass &amp; Forage'!B9" display="'Grass &amp; Forage'!B9" xr:uid="{0BC5395F-7D33-4DBE-9B5C-D289643289E0}"/>
    <hyperlink ref="A55" location="'Grass &amp; Forage'!B10" display="'Grass &amp; Forage'!B10" xr:uid="{AF6BD510-F4D2-4A1A-9875-FE335CEA40DD}"/>
    <hyperlink ref="A56" location="'Grass &amp; Forage'!B11" display="'Grass &amp; Forage'!B11" xr:uid="{6A62E33D-3A0A-4182-AF66-F3E6C13EAC15}"/>
    <hyperlink ref="A57" location="'Grass &amp; Forage'!B12" display="'Grass &amp; Forage'!B12" xr:uid="{CF474CBB-9401-44F2-901D-8516B9B0C0F3}"/>
    <hyperlink ref="A58" location="'Grass &amp; Forage'!B13" display="'Grass &amp; Forage'!B13" xr:uid="{61389514-24BD-4579-87C3-048DBD218AAC}"/>
    <hyperlink ref="A59" location="'Grass &amp; Forage'!B14" display="'Grass &amp; Forage'!B14" xr:uid="{EB574899-C644-4901-8BED-62005EEB3612}"/>
    <hyperlink ref="A60" location="'Grass &amp; Forage'!B15" display="'Grass &amp; Forage'!B15" xr:uid="{B6BFFF52-AA6C-4369-80B1-80B8E5B5C3B9}"/>
    <hyperlink ref="A61" location="'Grass &amp; Forage'!B16" display="'Grass &amp; Forage'!B16" xr:uid="{B7DF19C7-0ACD-4926-AD21-7C656415C96B}"/>
    <hyperlink ref="A62" location="'Grass &amp; Forage'!B17" display="'Grass &amp; Forage'!B17" xr:uid="{1159D0DC-0A8B-4931-8831-D444F5E4EF83}"/>
    <hyperlink ref="A63" location="'Grass &amp; Forage'!B18" display="'Grass &amp; Forage'!B18" xr:uid="{5EB5A76C-4FE9-4301-9E02-3DEF4A1B51EF}"/>
    <hyperlink ref="A64" location="'Grass &amp; Forage'!B19" display="'Grass &amp; Forage'!B19" xr:uid="{FB4C1B89-BBB0-4DA9-B6F1-846E112D3C3F}"/>
    <hyperlink ref="A65" location="'Grass &amp; Forage'!B20" display="'Grass &amp; Forage'!B20" xr:uid="{DE39172D-3C8C-4419-BCC7-145B5DEAE9B0}"/>
    <hyperlink ref="A93:XFD93" location="Beef!B29" display="Investigate artificial insemination techniques" xr:uid="{8CF05CB7-1E22-46B0-8738-876CF8D236F4}"/>
    <hyperlink ref="A152" location="'Pigs &amp; poultry'!B3" display="'Pigs &amp; poultry'!B3" xr:uid="{514D0E11-AC03-4F1A-8523-E5E00AEB45BF}"/>
    <hyperlink ref="A153" location="'Pigs &amp; poultry'!B4" display="'Pigs &amp; poultry'!B4" xr:uid="{28AC7D27-0FC9-4D12-99EA-E8C990258F12}"/>
    <hyperlink ref="A154" location="'Pigs &amp; poultry'!B5" display="'Pigs &amp; poultry'!B5" xr:uid="{4EB306A4-110F-4F81-AFB2-CE747F106CC9}"/>
    <hyperlink ref="A156" location="'Pigs &amp; poultry'!B6" display="'Pigs &amp; poultry'!B6" xr:uid="{9C0D869E-2962-4475-BAD2-EC72442307CE}"/>
    <hyperlink ref="A157" location="'Pigs &amp; poultry'!B7" display="'Pigs &amp; poultry'!B7" xr:uid="{66F7509B-67DB-4766-959E-97825F7BC9E4}"/>
    <hyperlink ref="A158" location="'Pigs &amp; poultry'!B8" display="'Pigs &amp; poultry'!B8" xr:uid="{7E1972C5-1890-42EB-AAC5-E29CF3C44254}"/>
    <hyperlink ref="A159" location="'Pigs &amp; poultry'!B9" display="'Pigs &amp; poultry'!B9" xr:uid="{FE8C2CB5-DBEC-4D31-87F1-B5AAFC70B6F3}"/>
    <hyperlink ref="A160" location="'Pigs &amp; poultry'!B10" display="'Pigs &amp; poultry'!B10" xr:uid="{E60D1BD0-72E8-4427-BF60-9F472A1C8858}"/>
    <hyperlink ref="A161" location="'Pigs &amp; poultry'!B11" display="'Pigs &amp; poultry'!B11" xr:uid="{E385451B-AC85-43A1-9CD9-70EAE3DEB792}"/>
    <hyperlink ref="A162" location="'Pigs &amp; poultry'!B12" display="'Pigs &amp; poultry'!B12" xr:uid="{FBD9809C-9E20-477C-9B90-FE5BCA767F49}"/>
    <hyperlink ref="A163" location="'Pigs &amp; poultry'!B13" display="'Pigs &amp; poultry'!B13" xr:uid="{AF38D98A-2EBB-46EE-AC7B-39F093C17869}"/>
    <hyperlink ref="A164" location="'Pigs &amp; poultry'!B14" display="'Pigs &amp; poultry'!B14" xr:uid="{6A0195AA-D6CA-48B0-BD4C-00D153E956DB}"/>
    <hyperlink ref="A165" location="'Pigs &amp; poultry'!B15" display="'Pigs &amp; poultry'!B15" xr:uid="{5895C2AB-06BC-47AC-9364-9F8481C92AC0}"/>
    <hyperlink ref="A166" location="'Pigs &amp; poultry'!B16" display="'Pigs &amp; poultry'!B16" xr:uid="{AA5863B8-02D0-4C4C-A77F-5A8DBFDD62F4}"/>
    <hyperlink ref="A167" location="'Pigs &amp; poultry'!B17" display="'Pigs &amp; poultry'!B17" xr:uid="{5F61FC55-2891-4E84-8C87-834DFDC9D674}"/>
    <hyperlink ref="A168" location="'Pigs &amp; poultry'!B18" display="'Pigs &amp; poultry'!B18" xr:uid="{E5D120F4-222E-44F3-A781-AE0DE27472B5}"/>
    <hyperlink ref="A169" location="'Pigs &amp; poultry'!B19" display="'Pigs &amp; poultry'!B19" xr:uid="{CEE9D2F1-E12F-438B-BA83-41708F9AB67C}"/>
    <hyperlink ref="A170" location="'Pigs &amp; poultry'!B20" display="'Pigs &amp; poultry'!B20" xr:uid="{1B90D87F-397E-4E10-A028-A3BE259EF75E}"/>
    <hyperlink ref="A171" location="'Pigs &amp; poultry'!B21" display="'Pigs &amp; poultry'!B21" xr:uid="{49009DF6-C80E-43D6-97D4-C0335EDE8B6B}"/>
    <hyperlink ref="A172" location="'Pigs &amp; poultry'!B22" display="'Pigs &amp; poultry'!B22" xr:uid="{071A5347-C192-4ED7-9136-968B43203939}"/>
    <hyperlink ref="A142" location="Dairy!B18" display="Reducing age of first calving" xr:uid="{B1518805-D178-48C4-B788-F3770E0CD724}"/>
    <hyperlink ref="A150" location="Dairy!B26" display="Dairy!B26" xr:uid="{94E83CD5-5D50-44F9-8764-2FFB0A0B962D}"/>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F64B7-A7E8-4554-B7EE-59007ADF723A}">
  <sheetPr>
    <tabColor rgb="FF8FE2FF"/>
  </sheetPr>
  <dimension ref="A1:D171"/>
  <sheetViews>
    <sheetView zoomScaleNormal="100" workbookViewId="0">
      <pane xSplit="2" ySplit="2" topLeftCell="C33" activePane="bottomRight" state="frozen"/>
      <selection activeCell="C9" sqref="C9"/>
      <selection pane="topRight" activeCell="C9" sqref="C9"/>
      <selection pane="bottomLeft" activeCell="C9" sqref="C9"/>
      <selection pane="bottomRight" activeCell="B16" sqref="B16"/>
    </sheetView>
  </sheetViews>
  <sheetFormatPr defaultRowHeight="14.5" x14ac:dyDescent="0.35"/>
  <cols>
    <col min="1" max="1" width="26.54296875" style="118" customWidth="1"/>
    <col min="2" max="2" width="54.54296875" style="117" customWidth="1"/>
    <col min="3" max="3" width="61.81640625" style="120" customWidth="1"/>
    <col min="4" max="4" width="67.08984375" style="118" customWidth="1"/>
    <col min="5" max="12" width="26.453125" style="118" customWidth="1"/>
    <col min="13" max="16384" width="8.7265625" style="118"/>
  </cols>
  <sheetData>
    <row r="1" spans="1:4" ht="27" customHeight="1" x14ac:dyDescent="0.35">
      <c r="A1" s="121" t="s">
        <v>12</v>
      </c>
      <c r="B1" s="121"/>
      <c r="C1" s="121"/>
      <c r="D1" s="121"/>
    </row>
    <row r="2" spans="1:4" s="117" customFormat="1" ht="92.5" customHeight="1" x14ac:dyDescent="0.35">
      <c r="A2" s="77" t="s">
        <v>639</v>
      </c>
      <c r="B2" s="77" t="s">
        <v>69</v>
      </c>
      <c r="C2" s="77" t="s">
        <v>70</v>
      </c>
      <c r="D2" s="122" t="s">
        <v>71</v>
      </c>
    </row>
    <row r="3" spans="1:4" ht="166.5" customHeight="1" x14ac:dyDescent="0.35">
      <c r="A3" s="123" t="s">
        <v>656</v>
      </c>
      <c r="B3" s="124" t="s">
        <v>249</v>
      </c>
      <c r="C3" s="112" t="s">
        <v>354</v>
      </c>
      <c r="D3" s="112" t="s">
        <v>355</v>
      </c>
    </row>
    <row r="4" spans="1:4" ht="166.5" customHeight="1" x14ac:dyDescent="0.35">
      <c r="A4" s="123" t="s">
        <v>656</v>
      </c>
      <c r="B4" s="124" t="s">
        <v>490</v>
      </c>
      <c r="C4" s="112" t="s">
        <v>491</v>
      </c>
      <c r="D4" s="112" t="s">
        <v>492</v>
      </c>
    </row>
    <row r="5" spans="1:4" ht="359" customHeight="1" x14ac:dyDescent="0.35">
      <c r="A5" s="125" t="s">
        <v>657</v>
      </c>
      <c r="B5" s="112" t="s">
        <v>493</v>
      </c>
      <c r="C5" s="112" t="s">
        <v>494</v>
      </c>
      <c r="D5" s="112" t="s">
        <v>364</v>
      </c>
    </row>
    <row r="6" spans="1:4" ht="307" customHeight="1" x14ac:dyDescent="0.35">
      <c r="A6" s="125" t="s">
        <v>657</v>
      </c>
      <c r="B6" s="112" t="s">
        <v>420</v>
      </c>
      <c r="C6" s="112" t="s">
        <v>356</v>
      </c>
      <c r="D6" s="112" t="s">
        <v>365</v>
      </c>
    </row>
    <row r="7" spans="1:4" ht="191.5" customHeight="1" x14ac:dyDescent="0.35">
      <c r="A7" s="125" t="s">
        <v>657</v>
      </c>
      <c r="B7" s="112" t="s">
        <v>421</v>
      </c>
      <c r="C7" s="112" t="s">
        <v>359</v>
      </c>
      <c r="D7" s="112" t="s">
        <v>367</v>
      </c>
    </row>
    <row r="8" spans="1:4" ht="257" customHeight="1" x14ac:dyDescent="0.35">
      <c r="A8" s="125" t="s">
        <v>657</v>
      </c>
      <c r="B8" s="112" t="s">
        <v>422</v>
      </c>
      <c r="C8" s="112" t="s">
        <v>363</v>
      </c>
      <c r="D8" s="112" t="s">
        <v>366</v>
      </c>
    </row>
    <row r="9" spans="1:4" ht="254" customHeight="1" x14ac:dyDescent="0.35">
      <c r="A9" s="125" t="s">
        <v>658</v>
      </c>
      <c r="B9" s="112" t="s">
        <v>257</v>
      </c>
      <c r="C9" s="112" t="s">
        <v>368</v>
      </c>
      <c r="D9" s="112" t="s">
        <v>369</v>
      </c>
    </row>
    <row r="10" spans="1:4" ht="256.5" customHeight="1" x14ac:dyDescent="0.35">
      <c r="A10" s="125" t="s">
        <v>658</v>
      </c>
      <c r="B10" s="112" t="s">
        <v>72</v>
      </c>
      <c r="C10" s="112" t="s">
        <v>370</v>
      </c>
      <c r="D10" s="112" t="s">
        <v>371</v>
      </c>
    </row>
    <row r="11" spans="1:4" ht="212" customHeight="1" x14ac:dyDescent="0.35">
      <c r="A11" s="125" t="s">
        <v>658</v>
      </c>
      <c r="B11" s="112" t="s">
        <v>73</v>
      </c>
      <c r="C11" s="112" t="s">
        <v>277</v>
      </c>
      <c r="D11" s="112" t="s">
        <v>278</v>
      </c>
    </row>
    <row r="12" spans="1:4" ht="202.5" customHeight="1" x14ac:dyDescent="0.35">
      <c r="A12" s="125" t="s">
        <v>658</v>
      </c>
      <c r="B12" s="112" t="s">
        <v>75</v>
      </c>
      <c r="C12" s="112" t="s">
        <v>372</v>
      </c>
      <c r="D12" s="126" t="s">
        <v>281</v>
      </c>
    </row>
    <row r="13" spans="1:4" ht="202.5" customHeight="1" x14ac:dyDescent="0.35">
      <c r="A13" s="125" t="s">
        <v>658</v>
      </c>
      <c r="B13" s="112" t="s">
        <v>495</v>
      </c>
      <c r="C13" s="112" t="s">
        <v>496</v>
      </c>
      <c r="D13" s="126" t="s">
        <v>497</v>
      </c>
    </row>
    <row r="14" spans="1:4" s="117" customFormat="1" ht="202.5" customHeight="1" x14ac:dyDescent="0.35">
      <c r="A14" s="125" t="s">
        <v>658</v>
      </c>
      <c r="B14" s="112" t="s">
        <v>254</v>
      </c>
      <c r="C14" s="112" t="s">
        <v>255</v>
      </c>
      <c r="D14" s="112"/>
    </row>
    <row r="15" spans="1:4" ht="255.5" customHeight="1" x14ac:dyDescent="0.35">
      <c r="A15" s="125" t="s">
        <v>659</v>
      </c>
      <c r="B15" s="112" t="s">
        <v>76</v>
      </c>
      <c r="C15" s="112" t="s">
        <v>499</v>
      </c>
      <c r="D15" s="112" t="s">
        <v>943</v>
      </c>
    </row>
    <row r="16" spans="1:4" ht="221" x14ac:dyDescent="0.35">
      <c r="A16" s="125" t="s">
        <v>659</v>
      </c>
      <c r="B16" s="112" t="s">
        <v>498</v>
      </c>
      <c r="C16" s="112" t="s">
        <v>471</v>
      </c>
      <c r="D16" s="112" t="s">
        <v>399</v>
      </c>
    </row>
    <row r="17" spans="1:4" ht="117" x14ac:dyDescent="0.35">
      <c r="A17" s="125" t="s">
        <v>659</v>
      </c>
      <c r="B17" s="112" t="s">
        <v>393</v>
      </c>
      <c r="C17" s="112" t="s">
        <v>470</v>
      </c>
      <c r="D17" s="112" t="s">
        <v>396</v>
      </c>
    </row>
    <row r="18" spans="1:4" ht="234" x14ac:dyDescent="0.35">
      <c r="A18" s="125" t="s">
        <v>659</v>
      </c>
      <c r="B18" s="112" t="s">
        <v>77</v>
      </c>
      <c r="C18" s="112" t="s">
        <v>394</v>
      </c>
      <c r="D18" s="112" t="s">
        <v>395</v>
      </c>
    </row>
    <row r="19" spans="1:4" ht="91" x14ac:dyDescent="0.35">
      <c r="A19" s="125" t="s">
        <v>659</v>
      </c>
      <c r="B19" s="112" t="s">
        <v>78</v>
      </c>
      <c r="C19" s="112" t="s">
        <v>467</v>
      </c>
      <c r="D19" s="112" t="s">
        <v>398</v>
      </c>
    </row>
    <row r="20" spans="1:4" ht="78" x14ac:dyDescent="0.35">
      <c r="A20" s="125" t="s">
        <v>659</v>
      </c>
      <c r="B20" s="112" t="s">
        <v>79</v>
      </c>
      <c r="C20" s="112" t="s">
        <v>401</v>
      </c>
      <c r="D20" s="112" t="s">
        <v>400</v>
      </c>
    </row>
    <row r="21" spans="1:4" ht="91" x14ac:dyDescent="0.35">
      <c r="A21" s="125" t="s">
        <v>659</v>
      </c>
      <c r="B21" s="112" t="s">
        <v>82</v>
      </c>
      <c r="C21" s="112" t="s">
        <v>404</v>
      </c>
      <c r="D21" s="112" t="s">
        <v>406</v>
      </c>
    </row>
    <row r="22" spans="1:4" ht="221" x14ac:dyDescent="0.35">
      <c r="A22" s="125" t="s">
        <v>659</v>
      </c>
      <c r="B22" s="112" t="s">
        <v>80</v>
      </c>
      <c r="C22" s="112" t="s">
        <v>469</v>
      </c>
      <c r="D22" s="112" t="s">
        <v>402</v>
      </c>
    </row>
    <row r="23" spans="1:4" ht="338" x14ac:dyDescent="0.35">
      <c r="A23" s="125" t="s">
        <v>659</v>
      </c>
      <c r="B23" s="112" t="s">
        <v>81</v>
      </c>
      <c r="C23" s="112" t="s">
        <v>500</v>
      </c>
      <c r="D23" s="112" t="s">
        <v>419</v>
      </c>
    </row>
    <row r="24" spans="1:4" ht="188.5" customHeight="1" x14ac:dyDescent="0.35">
      <c r="A24" s="125" t="s">
        <v>659</v>
      </c>
      <c r="B24" s="112" t="s">
        <v>418</v>
      </c>
      <c r="C24" s="112" t="s">
        <v>403</v>
      </c>
      <c r="D24" s="112" t="s">
        <v>405</v>
      </c>
    </row>
    <row r="25" spans="1:4" ht="210.5" customHeight="1" x14ac:dyDescent="0.35">
      <c r="A25" s="125" t="s">
        <v>659</v>
      </c>
      <c r="B25" s="112" t="s">
        <v>74</v>
      </c>
      <c r="C25" s="112" t="s">
        <v>279</v>
      </c>
      <c r="D25" s="112" t="s">
        <v>280</v>
      </c>
    </row>
    <row r="26" spans="1:4" ht="210.5" customHeight="1" x14ac:dyDescent="0.35">
      <c r="A26" s="125" t="s">
        <v>659</v>
      </c>
      <c r="B26" s="112" t="s">
        <v>466</v>
      </c>
      <c r="C26" s="112" t="s">
        <v>473</v>
      </c>
      <c r="D26" s="129"/>
    </row>
    <row r="27" spans="1:4" ht="210.5" customHeight="1" x14ac:dyDescent="0.35">
      <c r="A27" s="125" t="s">
        <v>659</v>
      </c>
      <c r="B27" s="112" t="s">
        <v>504</v>
      </c>
      <c r="C27" s="112" t="s">
        <v>505</v>
      </c>
      <c r="D27" s="112" t="s">
        <v>506</v>
      </c>
    </row>
    <row r="28" spans="1:4" ht="195" x14ac:dyDescent="0.35">
      <c r="A28" s="125" t="s">
        <v>660</v>
      </c>
      <c r="B28" s="112" t="s">
        <v>83</v>
      </c>
      <c r="C28" s="112" t="s">
        <v>407</v>
      </c>
      <c r="D28" s="112" t="s">
        <v>408</v>
      </c>
    </row>
    <row r="29" spans="1:4" ht="230.5" customHeight="1" x14ac:dyDescent="0.35">
      <c r="A29" s="125" t="s">
        <v>660</v>
      </c>
      <c r="B29" s="112" t="s">
        <v>88</v>
      </c>
      <c r="C29" s="112" t="s">
        <v>412</v>
      </c>
      <c r="D29" s="112" t="s">
        <v>411</v>
      </c>
    </row>
    <row r="30" spans="1:4" ht="208" x14ac:dyDescent="0.35">
      <c r="A30" s="125" t="s">
        <v>660</v>
      </c>
      <c r="B30" s="112" t="s">
        <v>501</v>
      </c>
      <c r="C30" s="112" t="s">
        <v>502</v>
      </c>
      <c r="D30" s="112" t="s">
        <v>503</v>
      </c>
    </row>
    <row r="31" spans="1:4" s="119" customFormat="1" ht="78" x14ac:dyDescent="0.35">
      <c r="A31" s="123" t="s">
        <v>661</v>
      </c>
      <c r="B31" s="112" t="s">
        <v>89</v>
      </c>
      <c r="C31" s="112" t="s">
        <v>413</v>
      </c>
      <c r="D31" s="112" t="s">
        <v>414</v>
      </c>
    </row>
    <row r="32" spans="1:4" s="119" customFormat="1" ht="182" x14ac:dyDescent="0.35">
      <c r="A32" s="123" t="s">
        <v>661</v>
      </c>
      <c r="B32" s="112" t="s">
        <v>415</v>
      </c>
      <c r="C32" s="127" t="s">
        <v>416</v>
      </c>
      <c r="D32" s="112" t="s">
        <v>417</v>
      </c>
    </row>
    <row r="33" spans="1:4" ht="182" x14ac:dyDescent="0.35">
      <c r="A33" s="123" t="s">
        <v>661</v>
      </c>
      <c r="B33" s="112" t="s">
        <v>84</v>
      </c>
      <c r="C33" s="112" t="s">
        <v>410</v>
      </c>
      <c r="D33" s="112" t="s">
        <v>409</v>
      </c>
    </row>
    <row r="34" spans="1:4" ht="39" x14ac:dyDescent="0.35">
      <c r="A34" s="123" t="s">
        <v>661</v>
      </c>
      <c r="B34" s="112" t="s">
        <v>85</v>
      </c>
      <c r="C34" s="112" t="s">
        <v>86</v>
      </c>
      <c r="D34" s="112" t="s">
        <v>87</v>
      </c>
    </row>
    <row r="35" spans="1:4" ht="166.5" customHeight="1" x14ac:dyDescent="0.35">
      <c r="A35" s="123" t="s">
        <v>661</v>
      </c>
      <c r="B35" s="112" t="s">
        <v>282</v>
      </c>
      <c r="C35" s="112" t="s">
        <v>397</v>
      </c>
      <c r="D35" s="112" t="s">
        <v>373</v>
      </c>
    </row>
    <row r="36" spans="1:4" ht="130.5" customHeight="1" x14ac:dyDescent="0.35">
      <c r="C36" s="118"/>
    </row>
    <row r="38" spans="1:4" ht="95.5" customHeight="1" x14ac:dyDescent="0.35">
      <c r="C38" s="117"/>
    </row>
    <row r="41" spans="1:4" ht="45.75" customHeight="1" x14ac:dyDescent="0.35">
      <c r="C41" s="118"/>
    </row>
    <row r="42" spans="1:4" ht="45.75" customHeight="1" x14ac:dyDescent="0.35">
      <c r="C42" s="118"/>
    </row>
    <row r="43" spans="1:4" ht="45.75" customHeight="1" x14ac:dyDescent="0.35">
      <c r="C43" s="118"/>
    </row>
    <row r="44" spans="1:4" ht="45.75" customHeight="1" x14ac:dyDescent="0.35"/>
    <row r="45" spans="1:4" ht="45.75" customHeight="1" x14ac:dyDescent="0.35"/>
    <row r="46" spans="1:4" ht="45.75" customHeight="1" x14ac:dyDescent="0.35"/>
    <row r="47" spans="1:4" ht="45.75" customHeight="1" x14ac:dyDescent="0.35"/>
    <row r="48" spans="1:4" ht="45.75" customHeight="1" x14ac:dyDescent="0.35"/>
    <row r="49" ht="45.75" customHeight="1" x14ac:dyDescent="0.35"/>
    <row r="50" ht="45.75" customHeight="1" x14ac:dyDescent="0.35"/>
    <row r="51" ht="45.75" customHeight="1" x14ac:dyDescent="0.35"/>
    <row r="52" ht="45.75" customHeight="1" x14ac:dyDescent="0.35"/>
    <row r="53" ht="45.75" customHeight="1" x14ac:dyDescent="0.35"/>
    <row r="54" ht="45.75" customHeight="1" x14ac:dyDescent="0.35"/>
    <row r="55" ht="45.75" customHeight="1" x14ac:dyDescent="0.35"/>
    <row r="56" ht="45.75" customHeight="1" x14ac:dyDescent="0.35"/>
    <row r="57" ht="45.75" customHeight="1" x14ac:dyDescent="0.35"/>
    <row r="58" ht="45.75" customHeight="1" x14ac:dyDescent="0.35"/>
    <row r="59" ht="45.75" customHeight="1" x14ac:dyDescent="0.35"/>
    <row r="60" ht="45.75" customHeight="1" x14ac:dyDescent="0.35"/>
    <row r="61" ht="45.75" customHeight="1" x14ac:dyDescent="0.35"/>
    <row r="62" ht="45.75" customHeight="1" x14ac:dyDescent="0.35"/>
    <row r="63" ht="45.75" customHeight="1" x14ac:dyDescent="0.35"/>
    <row r="64" ht="45.75" customHeight="1" x14ac:dyDescent="0.35"/>
    <row r="65" ht="45.75" customHeight="1" x14ac:dyDescent="0.35"/>
    <row r="66" ht="45.75" customHeight="1" x14ac:dyDescent="0.35"/>
    <row r="67" ht="45.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row r="150" ht="45.75" customHeight="1" x14ac:dyDescent="0.35"/>
    <row r="151" ht="45.75" customHeight="1" x14ac:dyDescent="0.35"/>
    <row r="152" ht="45.75" customHeight="1" x14ac:dyDescent="0.35"/>
    <row r="153" ht="45.75" customHeight="1" x14ac:dyDescent="0.35"/>
    <row r="154" ht="45.75" customHeight="1" x14ac:dyDescent="0.35"/>
    <row r="155" ht="45.75" customHeight="1" x14ac:dyDescent="0.35"/>
    <row r="156" ht="45.75" customHeight="1" x14ac:dyDescent="0.35"/>
    <row r="157" ht="45.75" customHeight="1" x14ac:dyDescent="0.35"/>
    <row r="158" ht="45.75" customHeight="1" x14ac:dyDescent="0.35"/>
    <row r="159" ht="45.75" customHeight="1" x14ac:dyDescent="0.35"/>
    <row r="160" ht="45.75" customHeight="1" x14ac:dyDescent="0.35"/>
    <row r="161" ht="45.75" customHeight="1" x14ac:dyDescent="0.35"/>
    <row r="162" ht="45.75" customHeight="1" x14ac:dyDescent="0.35"/>
    <row r="163" ht="45.75" customHeight="1" x14ac:dyDescent="0.35"/>
    <row r="164" ht="45.75" customHeight="1" x14ac:dyDescent="0.35"/>
    <row r="165" ht="45.75" customHeight="1" x14ac:dyDescent="0.35"/>
    <row r="166" ht="45.75" customHeight="1" x14ac:dyDescent="0.35"/>
    <row r="167" ht="45.75" customHeight="1" x14ac:dyDescent="0.35"/>
    <row r="168" ht="45.75" customHeight="1" x14ac:dyDescent="0.35"/>
    <row r="169" ht="45.75" customHeight="1" x14ac:dyDescent="0.35"/>
    <row r="170" ht="45.75" customHeight="1" x14ac:dyDescent="0.35"/>
    <row r="171" ht="45.75" customHeight="1" x14ac:dyDescent="0.35"/>
  </sheetData>
  <autoFilter ref="A2:D35" xr:uid="{538F64B7-A7E8-4554-B7EE-59007ADF723A}"/>
  <mergeCells count="1">
    <mergeCell ref="A1:D1"/>
  </mergeCells>
  <hyperlinks>
    <hyperlink ref="D33" r:id="rId1" display="https://ahdb.org.uk/biostimulants" xr:uid="{AD407059-BEFA-4FB2-9A27-89EDB0EF6A52}"/>
    <hyperlink ref="D34" r:id="rId2" xr:uid="{6ED473EC-6691-49CB-ADC2-E51DD143C8A5}"/>
    <hyperlink ref="D12" r:id="rId3" display="https://www.sruc.ac.uk/media/2non5tad/sruc-cereals-recommended-list-2025-tables-winter-final-w1.pdf" xr:uid="{DE3BB66E-6955-4095-9F4B-DF2DFDA1BC04}"/>
  </hyperlink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A70B-EA27-4F21-84F3-F36633205B63}">
  <sheetPr>
    <tabColor rgb="FF8FE2FF"/>
  </sheetPr>
  <dimension ref="A1:D168"/>
  <sheetViews>
    <sheetView zoomScaleNormal="100" workbookViewId="0">
      <pane xSplit="2" ySplit="2" topLeftCell="C7" activePane="bottomRight" state="frozen"/>
      <selection activeCell="C9" sqref="C9"/>
      <selection pane="topRight" activeCell="C9" sqref="C9"/>
      <selection pane="bottomLeft" activeCell="C9" sqref="C9"/>
      <selection pane="bottomRight" activeCell="B20" sqref="B20"/>
    </sheetView>
  </sheetViews>
  <sheetFormatPr defaultColWidth="8.81640625" defaultRowHeight="13.5" x14ac:dyDescent="0.35"/>
  <cols>
    <col min="1" max="1" width="15.1796875" style="27" customWidth="1"/>
    <col min="2" max="2" width="35.81640625" style="4" customWidth="1"/>
    <col min="3" max="3" width="75.453125" style="4" customWidth="1"/>
    <col min="4" max="4" width="49.81640625" style="4" customWidth="1"/>
    <col min="5" max="10" width="26.453125" style="86" customWidth="1"/>
    <col min="11" max="16384" width="8.81640625" style="86"/>
  </cols>
  <sheetData>
    <row r="1" spans="1:4" ht="27" customHeight="1" x14ac:dyDescent="0.35">
      <c r="A1" s="104" t="s">
        <v>90</v>
      </c>
      <c r="B1" s="105"/>
      <c r="C1" s="105"/>
      <c r="D1" s="105"/>
    </row>
    <row r="2" spans="1:4" s="40" customFormat="1" ht="37" x14ac:dyDescent="0.35">
      <c r="A2" s="77" t="s">
        <v>639</v>
      </c>
      <c r="B2" s="49" t="s">
        <v>69</v>
      </c>
      <c r="C2" s="49" t="s">
        <v>70</v>
      </c>
      <c r="D2" s="49" t="s">
        <v>71</v>
      </c>
    </row>
    <row r="3" spans="1:4" ht="182" x14ac:dyDescent="0.35">
      <c r="A3" s="130" t="s">
        <v>944</v>
      </c>
      <c r="B3" s="4" t="s">
        <v>468</v>
      </c>
      <c r="C3" s="4" t="s">
        <v>653</v>
      </c>
      <c r="D3" s="4" t="s">
        <v>91</v>
      </c>
    </row>
    <row r="4" spans="1:4" ht="182" x14ac:dyDescent="0.35">
      <c r="A4" s="130" t="s">
        <v>944</v>
      </c>
      <c r="B4" s="90" t="s">
        <v>96</v>
      </c>
      <c r="C4" s="90" t="s">
        <v>476</v>
      </c>
      <c r="D4" s="4" t="s">
        <v>487</v>
      </c>
    </row>
    <row r="5" spans="1:4" ht="78" x14ac:dyDescent="0.35">
      <c r="A5" s="130" t="s">
        <v>944</v>
      </c>
      <c r="B5" s="90" t="s">
        <v>97</v>
      </c>
      <c r="C5" s="4" t="s">
        <v>796</v>
      </c>
      <c r="D5" s="4" t="s">
        <v>488</v>
      </c>
    </row>
    <row r="6" spans="1:4" ht="91" x14ac:dyDescent="0.35">
      <c r="A6" s="130" t="s">
        <v>944</v>
      </c>
      <c r="B6" s="4" t="s">
        <v>945</v>
      </c>
      <c r="C6" s="4" t="s">
        <v>953</v>
      </c>
      <c r="D6" s="4" t="s">
        <v>954</v>
      </c>
    </row>
    <row r="7" spans="1:4" ht="104" x14ac:dyDescent="0.35">
      <c r="A7" s="130" t="s">
        <v>944</v>
      </c>
      <c r="B7" s="4" t="s">
        <v>946</v>
      </c>
      <c r="C7" s="4" t="s">
        <v>474</v>
      </c>
      <c r="D7" s="4" t="s">
        <v>952</v>
      </c>
    </row>
    <row r="8" spans="1:4" ht="104" x14ac:dyDescent="0.35">
      <c r="A8" s="130" t="s">
        <v>947</v>
      </c>
      <c r="B8" s="90" t="s">
        <v>92</v>
      </c>
      <c r="C8" s="90" t="s">
        <v>463</v>
      </c>
      <c r="D8" s="90" t="s">
        <v>93</v>
      </c>
    </row>
    <row r="9" spans="1:4" ht="91" x14ac:dyDescent="0.35">
      <c r="A9" s="130" t="s">
        <v>947</v>
      </c>
      <c r="B9" s="90" t="s">
        <v>94</v>
      </c>
      <c r="C9" s="90" t="s">
        <v>472</v>
      </c>
      <c r="D9" s="4" t="s">
        <v>95</v>
      </c>
    </row>
    <row r="10" spans="1:4" ht="91" x14ac:dyDescent="0.35">
      <c r="A10" s="130" t="s">
        <v>947</v>
      </c>
      <c r="B10" s="90" t="s">
        <v>105</v>
      </c>
      <c r="C10" s="4" t="s">
        <v>812</v>
      </c>
      <c r="D10" s="4" t="s">
        <v>811</v>
      </c>
    </row>
    <row r="11" spans="1:4" ht="65" x14ac:dyDescent="0.35">
      <c r="A11" s="130" t="s">
        <v>947</v>
      </c>
      <c r="B11" s="90" t="s">
        <v>106</v>
      </c>
      <c r="C11" s="4" t="s">
        <v>813</v>
      </c>
    </row>
    <row r="12" spans="1:4" ht="104" x14ac:dyDescent="0.35">
      <c r="A12" s="130" t="s">
        <v>947</v>
      </c>
      <c r="B12" s="90" t="s">
        <v>102</v>
      </c>
      <c r="C12" s="4" t="s">
        <v>801</v>
      </c>
      <c r="D12" s="4" t="s">
        <v>803</v>
      </c>
    </row>
    <row r="13" spans="1:4" s="87" customFormat="1" ht="91" x14ac:dyDescent="0.35">
      <c r="A13" s="130" t="s">
        <v>948</v>
      </c>
      <c r="B13" s="90" t="s">
        <v>99</v>
      </c>
      <c r="C13" s="90" t="s">
        <v>798</v>
      </c>
      <c r="D13" s="131" t="s">
        <v>951</v>
      </c>
    </row>
    <row r="14" spans="1:4" ht="104" x14ac:dyDescent="0.35">
      <c r="A14" s="130" t="s">
        <v>948</v>
      </c>
      <c r="B14" s="90" t="s">
        <v>100</v>
      </c>
      <c r="C14" s="4" t="s">
        <v>800</v>
      </c>
      <c r="D14" s="4" t="s">
        <v>101</v>
      </c>
    </row>
    <row r="15" spans="1:4" ht="169" x14ac:dyDescent="0.35">
      <c r="A15" s="130" t="s">
        <v>948</v>
      </c>
      <c r="B15" s="90" t="s">
        <v>109</v>
      </c>
      <c r="C15" s="4" t="s">
        <v>465</v>
      </c>
    </row>
    <row r="16" spans="1:4" ht="78" x14ac:dyDescent="0.35">
      <c r="A16" s="130" t="s">
        <v>948</v>
      </c>
      <c r="B16" s="90" t="s">
        <v>107</v>
      </c>
      <c r="C16" s="4" t="s">
        <v>464</v>
      </c>
      <c r="D16" s="4" t="s">
        <v>108</v>
      </c>
    </row>
    <row r="17" spans="1:4" s="87" customFormat="1" ht="91" x14ac:dyDescent="0.35">
      <c r="A17" s="130" t="s">
        <v>949</v>
      </c>
      <c r="B17" s="90" t="s">
        <v>98</v>
      </c>
      <c r="C17" s="90" t="s">
        <v>797</v>
      </c>
      <c r="D17" s="4" t="s">
        <v>489</v>
      </c>
    </row>
    <row r="18" spans="1:4" ht="169" x14ac:dyDescent="0.35">
      <c r="A18" s="130" t="s">
        <v>949</v>
      </c>
      <c r="B18" s="90" t="s">
        <v>103</v>
      </c>
      <c r="C18" s="4" t="s">
        <v>804</v>
      </c>
      <c r="D18" s="4" t="s">
        <v>810</v>
      </c>
    </row>
    <row r="19" spans="1:4" ht="221" x14ac:dyDescent="0.35">
      <c r="A19" s="130" t="s">
        <v>949</v>
      </c>
      <c r="B19" s="90" t="s">
        <v>104</v>
      </c>
      <c r="C19" s="4" t="s">
        <v>808</v>
      </c>
      <c r="D19" s="4" t="s">
        <v>809</v>
      </c>
    </row>
    <row r="20" spans="1:4" s="88" customFormat="1" ht="143" x14ac:dyDescent="0.4">
      <c r="A20" s="130" t="s">
        <v>949</v>
      </c>
      <c r="B20" s="4" t="s">
        <v>486</v>
      </c>
      <c r="C20" s="4" t="s">
        <v>475</v>
      </c>
      <c r="D20" s="4" t="s">
        <v>950</v>
      </c>
    </row>
    <row r="21" spans="1:4" ht="45.75" customHeight="1" x14ac:dyDescent="0.35"/>
    <row r="22" spans="1:4" ht="45.75" customHeight="1" x14ac:dyDescent="0.35"/>
    <row r="23" spans="1:4" ht="45.75" customHeight="1" x14ac:dyDescent="0.35"/>
    <row r="24" spans="1:4" ht="45.75" customHeight="1" x14ac:dyDescent="0.35"/>
    <row r="25" spans="1:4" ht="45.75" customHeight="1" x14ac:dyDescent="0.35"/>
    <row r="26" spans="1:4" ht="45.75" customHeight="1" x14ac:dyDescent="0.35"/>
    <row r="27" spans="1:4" ht="45.75" customHeight="1" x14ac:dyDescent="0.35"/>
    <row r="28" spans="1:4" ht="45.75" customHeight="1" x14ac:dyDescent="0.35"/>
    <row r="29" spans="1:4" ht="45.75" customHeight="1" x14ac:dyDescent="0.35"/>
    <row r="30" spans="1:4" ht="45.75" customHeight="1" x14ac:dyDescent="0.35"/>
    <row r="31" spans="1:4" ht="45.75" customHeight="1" x14ac:dyDescent="0.35"/>
    <row r="32" spans="1:4" ht="45.75" customHeight="1" x14ac:dyDescent="0.35"/>
    <row r="33" ht="45.75" customHeight="1" x14ac:dyDescent="0.35"/>
    <row r="34" ht="45.75" customHeight="1" x14ac:dyDescent="0.35"/>
    <row r="35" ht="45.75" customHeight="1" x14ac:dyDescent="0.35"/>
    <row r="36" ht="45.75" customHeight="1" x14ac:dyDescent="0.35"/>
    <row r="37" ht="45.75" customHeight="1" x14ac:dyDescent="0.35"/>
    <row r="38" ht="45.75" customHeight="1" x14ac:dyDescent="0.35"/>
    <row r="39" ht="45.75" customHeight="1" x14ac:dyDescent="0.35"/>
    <row r="40" ht="45.75" customHeight="1" x14ac:dyDescent="0.35"/>
    <row r="41" ht="45.75" customHeight="1" x14ac:dyDescent="0.35"/>
    <row r="42" ht="45.75" customHeight="1" x14ac:dyDescent="0.35"/>
    <row r="43" ht="45.75" customHeight="1" x14ac:dyDescent="0.35"/>
    <row r="44" ht="45.75" customHeight="1" x14ac:dyDescent="0.35"/>
    <row r="45" ht="45.75" customHeight="1" x14ac:dyDescent="0.35"/>
    <row r="46" ht="45.75" customHeight="1" x14ac:dyDescent="0.35"/>
    <row r="47" ht="45.75" customHeight="1" x14ac:dyDescent="0.35"/>
    <row r="48" ht="45.75" customHeight="1" x14ac:dyDescent="0.35"/>
    <row r="49" ht="45.75" customHeight="1" x14ac:dyDescent="0.35"/>
    <row r="50" ht="45.75" customHeight="1" x14ac:dyDescent="0.35"/>
    <row r="51" ht="45.75" customHeight="1" x14ac:dyDescent="0.35"/>
    <row r="52" ht="45.75" customHeight="1" x14ac:dyDescent="0.35"/>
    <row r="53" ht="45.75" customHeight="1" x14ac:dyDescent="0.35"/>
    <row r="54" ht="45.75" customHeight="1" x14ac:dyDescent="0.35"/>
    <row r="55" ht="45.75" customHeight="1" x14ac:dyDescent="0.35"/>
    <row r="56" ht="45.75" customHeight="1" x14ac:dyDescent="0.35"/>
    <row r="57" ht="45.75" customHeight="1" x14ac:dyDescent="0.35"/>
    <row r="58" ht="45.75" customHeight="1" x14ac:dyDescent="0.35"/>
    <row r="59" ht="45.75" customHeight="1" x14ac:dyDescent="0.35"/>
    <row r="60" ht="45.75" customHeight="1" x14ac:dyDescent="0.35"/>
    <row r="61" ht="45.75" customHeight="1" x14ac:dyDescent="0.35"/>
    <row r="62" ht="45.75" customHeight="1" x14ac:dyDescent="0.35"/>
    <row r="63" ht="45.75" customHeight="1" x14ac:dyDescent="0.35"/>
    <row r="64" ht="45.75" customHeight="1" x14ac:dyDescent="0.35"/>
    <row r="65" ht="45.75" customHeight="1" x14ac:dyDescent="0.35"/>
    <row r="66" ht="45.75" customHeight="1" x14ac:dyDescent="0.35"/>
    <row r="67" ht="45.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row r="150" ht="45.75" customHeight="1" x14ac:dyDescent="0.35"/>
    <row r="151" ht="45.75" customHeight="1" x14ac:dyDescent="0.35"/>
    <row r="152" ht="45.75" customHeight="1" x14ac:dyDescent="0.35"/>
    <row r="153" ht="45.75" customHeight="1" x14ac:dyDescent="0.35"/>
    <row r="154" ht="45.75" customHeight="1" x14ac:dyDescent="0.35"/>
    <row r="155" ht="45.75" customHeight="1" x14ac:dyDescent="0.35"/>
    <row r="156" ht="45.75" customHeight="1" x14ac:dyDescent="0.35"/>
    <row r="157" ht="45.75" customHeight="1" x14ac:dyDescent="0.35"/>
    <row r="158" ht="45.75" customHeight="1" x14ac:dyDescent="0.35"/>
    <row r="159" ht="45.75" customHeight="1" x14ac:dyDescent="0.35"/>
    <row r="160" ht="45.75" customHeight="1" x14ac:dyDescent="0.35"/>
    <row r="161" ht="45.75" customHeight="1" x14ac:dyDescent="0.35"/>
    <row r="162" ht="45.75" customHeight="1" x14ac:dyDescent="0.35"/>
    <row r="163" ht="45.75" customHeight="1" x14ac:dyDescent="0.35"/>
    <row r="164" ht="45.75" customHeight="1" x14ac:dyDescent="0.35"/>
    <row r="165" ht="45.75" customHeight="1" x14ac:dyDescent="0.35"/>
    <row r="166" ht="45.75" customHeight="1" x14ac:dyDescent="0.35"/>
    <row r="167" ht="45.75" customHeight="1" x14ac:dyDescent="0.35"/>
    <row r="168" ht="45.75" customHeight="1" x14ac:dyDescent="0.35"/>
  </sheetData>
  <mergeCells count="1">
    <mergeCell ref="A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E9A2F-C1F9-4051-8E86-F78595E98F33}">
  <sheetPr>
    <tabColor rgb="FF8FE2FF"/>
  </sheetPr>
  <dimension ref="A1:D162"/>
  <sheetViews>
    <sheetView zoomScale="86" zoomScaleNormal="70" workbookViewId="0">
      <pane xSplit="2" ySplit="2" topLeftCell="C22" activePane="bottomRight" state="frozen"/>
      <selection activeCell="C9" sqref="C9"/>
      <selection pane="topRight" activeCell="C9" sqref="C9"/>
      <selection pane="bottomLeft" activeCell="C9" sqref="C9"/>
      <selection pane="bottomRight" activeCell="C10" sqref="C10"/>
    </sheetView>
  </sheetViews>
  <sheetFormatPr defaultColWidth="8.81640625" defaultRowHeight="13" x14ac:dyDescent="0.35"/>
  <cols>
    <col min="1" max="1" width="14.7265625" style="76" bestFit="1" customWidth="1"/>
    <col min="2" max="2" width="41.54296875" style="7" customWidth="1"/>
    <col min="3" max="3" width="73.54296875" style="4" customWidth="1"/>
    <col min="4" max="4" width="77.1796875" style="4" bestFit="1" customWidth="1"/>
    <col min="5" max="10" width="26.453125" style="4" customWidth="1"/>
    <col min="11" max="16384" width="8.81640625" style="4"/>
  </cols>
  <sheetData>
    <row r="1" spans="1:4" ht="21" customHeight="1" x14ac:dyDescent="0.35">
      <c r="A1" s="105" t="s">
        <v>4</v>
      </c>
      <c r="B1" s="105"/>
      <c r="C1" s="105"/>
      <c r="D1" s="105"/>
    </row>
    <row r="2" spans="1:4" ht="37" x14ac:dyDescent="0.35">
      <c r="A2" s="77" t="s">
        <v>639</v>
      </c>
      <c r="B2" s="77" t="s">
        <v>69</v>
      </c>
      <c r="C2" s="49" t="s">
        <v>70</v>
      </c>
      <c r="D2" s="49" t="s">
        <v>71</v>
      </c>
    </row>
    <row r="3" spans="1:4" ht="182" x14ac:dyDescent="0.35">
      <c r="A3" s="125" t="s">
        <v>642</v>
      </c>
      <c r="B3" s="112" t="s">
        <v>110</v>
      </c>
      <c r="C3" s="112" t="s">
        <v>641</v>
      </c>
      <c r="D3" s="112" t="s">
        <v>643</v>
      </c>
    </row>
    <row r="4" spans="1:4" ht="194.5" customHeight="1" x14ac:dyDescent="0.35">
      <c r="A4" s="125" t="s">
        <v>642</v>
      </c>
      <c r="B4" s="112" t="s">
        <v>111</v>
      </c>
      <c r="C4" s="112" t="s">
        <v>112</v>
      </c>
      <c r="D4" s="126" t="s">
        <v>113</v>
      </c>
    </row>
    <row r="5" spans="1:4" s="7" customFormat="1" ht="232" customHeight="1" x14ac:dyDescent="0.35">
      <c r="A5" s="125" t="s">
        <v>642</v>
      </c>
      <c r="B5" s="112" t="s">
        <v>654</v>
      </c>
      <c r="C5" s="112" t="s">
        <v>655</v>
      </c>
      <c r="D5" s="126" t="s">
        <v>674</v>
      </c>
    </row>
    <row r="6" spans="1:4" ht="156" x14ac:dyDescent="0.35">
      <c r="A6" s="125" t="s">
        <v>642</v>
      </c>
      <c r="B6" s="112" t="s">
        <v>127</v>
      </c>
      <c r="C6" s="112" t="s">
        <v>675</v>
      </c>
      <c r="D6" s="112" t="s">
        <v>676</v>
      </c>
    </row>
    <row r="7" spans="1:4" ht="143" x14ac:dyDescent="0.35">
      <c r="A7" s="125" t="s">
        <v>648</v>
      </c>
      <c r="B7" s="112" t="s">
        <v>114</v>
      </c>
      <c r="C7" s="112" t="s">
        <v>115</v>
      </c>
      <c r="D7" s="112" t="s">
        <v>645</v>
      </c>
    </row>
    <row r="8" spans="1:4" ht="58.5" customHeight="1" x14ac:dyDescent="0.35">
      <c r="A8" s="125" t="s">
        <v>648</v>
      </c>
      <c r="B8" s="112" t="s">
        <v>116</v>
      </c>
      <c r="C8" s="112" t="s">
        <v>677</v>
      </c>
      <c r="D8" s="126" t="s">
        <v>678</v>
      </c>
    </row>
    <row r="9" spans="1:4" ht="195" x14ac:dyDescent="0.35">
      <c r="A9" s="125" t="s">
        <v>648</v>
      </c>
      <c r="B9" s="112" t="s">
        <v>652</v>
      </c>
      <c r="C9" s="112" t="s">
        <v>651</v>
      </c>
      <c r="D9" s="126" t="s">
        <v>117</v>
      </c>
    </row>
    <row r="10" spans="1:4" ht="209.5" customHeight="1" x14ac:dyDescent="0.35">
      <c r="A10" s="125" t="s">
        <v>648</v>
      </c>
      <c r="B10" s="112" t="s">
        <v>118</v>
      </c>
      <c r="C10" s="112" t="s">
        <v>646</v>
      </c>
      <c r="D10" s="126" t="s">
        <v>647</v>
      </c>
    </row>
    <row r="11" spans="1:4" s="7" customFormat="1" ht="91" x14ac:dyDescent="0.35">
      <c r="A11" s="125" t="s">
        <v>648</v>
      </c>
      <c r="B11" s="112" t="s">
        <v>121</v>
      </c>
      <c r="C11" s="112" t="s">
        <v>649</v>
      </c>
      <c r="D11" s="112" t="s">
        <v>650</v>
      </c>
    </row>
    <row r="12" spans="1:4" ht="91" x14ac:dyDescent="0.35">
      <c r="A12" s="125" t="s">
        <v>648</v>
      </c>
      <c r="B12" s="112" t="s">
        <v>122</v>
      </c>
      <c r="C12" s="112" t="s">
        <v>644</v>
      </c>
      <c r="D12" s="112" t="s">
        <v>679</v>
      </c>
    </row>
    <row r="13" spans="1:4" s="7" customFormat="1" ht="91" x14ac:dyDescent="0.35">
      <c r="A13" s="125" t="s">
        <v>648</v>
      </c>
      <c r="B13" s="112" t="s">
        <v>123</v>
      </c>
      <c r="C13" s="112" t="s">
        <v>672</v>
      </c>
      <c r="D13" s="112" t="s">
        <v>673</v>
      </c>
    </row>
    <row r="14" spans="1:4" s="7" customFormat="1" ht="130" x14ac:dyDescent="0.35">
      <c r="A14" s="125" t="s">
        <v>648</v>
      </c>
      <c r="B14" s="112" t="s">
        <v>135</v>
      </c>
      <c r="C14" s="112" t="s">
        <v>682</v>
      </c>
      <c r="D14" s="112" t="s">
        <v>683</v>
      </c>
    </row>
    <row r="15" spans="1:4" ht="169" x14ac:dyDescent="0.35">
      <c r="A15" s="125" t="s">
        <v>648</v>
      </c>
      <c r="B15" s="112" t="s">
        <v>689</v>
      </c>
      <c r="C15" s="112" t="s">
        <v>687</v>
      </c>
      <c r="D15" s="112" t="s">
        <v>688</v>
      </c>
    </row>
    <row r="16" spans="1:4" ht="104" x14ac:dyDescent="0.35">
      <c r="A16" s="125" t="s">
        <v>648</v>
      </c>
      <c r="B16" s="112" t="s">
        <v>124</v>
      </c>
      <c r="C16" s="112" t="s">
        <v>690</v>
      </c>
      <c r="D16" s="112" t="s">
        <v>691</v>
      </c>
    </row>
    <row r="17" spans="1:4" s="7" customFormat="1" ht="104" x14ac:dyDescent="0.35">
      <c r="A17" s="125" t="s">
        <v>648</v>
      </c>
      <c r="B17" s="112" t="s">
        <v>126</v>
      </c>
      <c r="C17" s="112" t="s">
        <v>692</v>
      </c>
      <c r="D17" s="112" t="s">
        <v>693</v>
      </c>
    </row>
    <row r="18" spans="1:4" s="7" customFormat="1" ht="91" x14ac:dyDescent="0.35">
      <c r="A18" s="125" t="s">
        <v>664</v>
      </c>
      <c r="B18" s="112" t="s">
        <v>129</v>
      </c>
      <c r="C18" s="112" t="s">
        <v>684</v>
      </c>
      <c r="D18" s="112" t="s">
        <v>686</v>
      </c>
    </row>
    <row r="19" spans="1:4" ht="117" x14ac:dyDescent="0.35">
      <c r="A19" s="125" t="s">
        <v>664</v>
      </c>
      <c r="B19" s="112" t="s">
        <v>128</v>
      </c>
      <c r="C19" s="112" t="s">
        <v>694</v>
      </c>
      <c r="D19" s="112" t="s">
        <v>695</v>
      </c>
    </row>
    <row r="20" spans="1:4" s="7" customFormat="1" ht="130" x14ac:dyDescent="0.35">
      <c r="A20" s="125" t="s">
        <v>664</v>
      </c>
      <c r="B20" s="112" t="s">
        <v>130</v>
      </c>
      <c r="C20" s="112" t="s">
        <v>479</v>
      </c>
      <c r="D20" s="112" t="s">
        <v>696</v>
      </c>
    </row>
    <row r="21" spans="1:4" ht="65" x14ac:dyDescent="0.35">
      <c r="A21" s="125" t="s">
        <v>664</v>
      </c>
      <c r="B21" s="112" t="s">
        <v>131</v>
      </c>
      <c r="C21" s="112" t="s">
        <v>697</v>
      </c>
      <c r="D21" s="112" t="s">
        <v>698</v>
      </c>
    </row>
    <row r="22" spans="1:4" ht="52" x14ac:dyDescent="0.35">
      <c r="A22" s="125" t="s">
        <v>664</v>
      </c>
      <c r="B22" s="112" t="s">
        <v>133</v>
      </c>
      <c r="C22" s="112" t="s">
        <v>134</v>
      </c>
      <c r="D22" s="126" t="s">
        <v>685</v>
      </c>
    </row>
    <row r="23" spans="1:4" ht="208" x14ac:dyDescent="0.35">
      <c r="A23" s="125" t="s">
        <v>664</v>
      </c>
      <c r="B23" s="112" t="s">
        <v>477</v>
      </c>
      <c r="C23" s="112" t="s">
        <v>699</v>
      </c>
      <c r="D23" s="112" t="s">
        <v>700</v>
      </c>
    </row>
    <row r="24" spans="1:4" s="7" customFormat="1" ht="143" x14ac:dyDescent="0.35">
      <c r="A24" s="125" t="s">
        <v>663</v>
      </c>
      <c r="B24" s="112" t="s">
        <v>119</v>
      </c>
      <c r="C24" s="112" t="s">
        <v>681</v>
      </c>
      <c r="D24" s="112" t="s">
        <v>680</v>
      </c>
    </row>
    <row r="25" spans="1:4" ht="130" x14ac:dyDescent="0.35">
      <c r="A25" s="125" t="s">
        <v>663</v>
      </c>
      <c r="B25" s="112" t="s">
        <v>125</v>
      </c>
      <c r="C25" s="112" t="s">
        <v>701</v>
      </c>
      <c r="D25" s="112" t="s">
        <v>702</v>
      </c>
    </row>
    <row r="26" spans="1:4" ht="143" x14ac:dyDescent="0.35">
      <c r="A26" s="125" t="s">
        <v>663</v>
      </c>
      <c r="B26" s="112" t="s">
        <v>136</v>
      </c>
      <c r="C26" s="112" t="s">
        <v>708</v>
      </c>
      <c r="D26" s="112" t="s">
        <v>704</v>
      </c>
    </row>
    <row r="27" spans="1:4" ht="91" x14ac:dyDescent="0.35">
      <c r="A27" s="125" t="s">
        <v>663</v>
      </c>
      <c r="B27" s="112" t="s">
        <v>137</v>
      </c>
      <c r="C27" s="112" t="s">
        <v>705</v>
      </c>
      <c r="D27" s="112" t="s">
        <v>706</v>
      </c>
    </row>
    <row r="28" spans="1:4" ht="156" x14ac:dyDescent="0.35">
      <c r="A28" s="125" t="s">
        <v>663</v>
      </c>
      <c r="B28" s="112" t="s">
        <v>478</v>
      </c>
      <c r="C28" s="112" t="s">
        <v>707</v>
      </c>
      <c r="D28" s="112" t="s">
        <v>703</v>
      </c>
    </row>
    <row r="29" spans="1:4" ht="117" x14ac:dyDescent="0.35">
      <c r="A29" s="125" t="s">
        <v>663</v>
      </c>
      <c r="B29" s="112" t="s">
        <v>140</v>
      </c>
      <c r="C29" s="112" t="s">
        <v>709</v>
      </c>
      <c r="D29" s="112" t="s">
        <v>710</v>
      </c>
    </row>
    <row r="30" spans="1:4" s="7" customFormat="1" ht="91" x14ac:dyDescent="0.35">
      <c r="A30" s="125" t="s">
        <v>666</v>
      </c>
      <c r="B30" s="112" t="s">
        <v>669</v>
      </c>
      <c r="C30" s="112" t="s">
        <v>668</v>
      </c>
      <c r="D30" s="112" t="s">
        <v>667</v>
      </c>
    </row>
    <row r="31" spans="1:4" s="7" customFormat="1" ht="52" x14ac:dyDescent="0.35">
      <c r="A31" s="125" t="s">
        <v>666</v>
      </c>
      <c r="B31" s="112" t="s">
        <v>670</v>
      </c>
      <c r="C31" s="112" t="s">
        <v>671</v>
      </c>
      <c r="D31" s="112" t="s">
        <v>667</v>
      </c>
    </row>
    <row r="32" spans="1:4" ht="65" x14ac:dyDescent="0.35">
      <c r="A32" s="125" t="s">
        <v>665</v>
      </c>
      <c r="B32" s="112" t="s">
        <v>132</v>
      </c>
      <c r="C32" s="112" t="s">
        <v>711</v>
      </c>
      <c r="D32" s="112" t="s">
        <v>712</v>
      </c>
    </row>
    <row r="33" spans="1:4" ht="117" x14ac:dyDescent="0.35">
      <c r="A33" s="125" t="s">
        <v>665</v>
      </c>
      <c r="B33" s="112" t="s">
        <v>480</v>
      </c>
      <c r="C33" s="112" t="s">
        <v>662</v>
      </c>
      <c r="D33" s="112" t="s">
        <v>120</v>
      </c>
    </row>
    <row r="34" spans="1:4" ht="45.75" customHeight="1" x14ac:dyDescent="0.35"/>
    <row r="35" spans="1:4" ht="45.75" customHeight="1" x14ac:dyDescent="0.35"/>
    <row r="36" spans="1:4" ht="45.75" customHeight="1" x14ac:dyDescent="0.35"/>
    <row r="37" spans="1:4" ht="45.75" customHeight="1" x14ac:dyDescent="0.35"/>
    <row r="38" spans="1:4" ht="45.75" customHeight="1" x14ac:dyDescent="0.35"/>
    <row r="39" spans="1:4" ht="45.75" customHeight="1" x14ac:dyDescent="0.35"/>
    <row r="40" spans="1:4" ht="45.75" customHeight="1" x14ac:dyDescent="0.35"/>
    <row r="41" spans="1:4" ht="45.75" customHeight="1" x14ac:dyDescent="0.35"/>
    <row r="42" spans="1:4" ht="45.75" customHeight="1" x14ac:dyDescent="0.35"/>
    <row r="43" spans="1:4" ht="45.75" customHeight="1" x14ac:dyDescent="0.35"/>
    <row r="44" spans="1:4" ht="45.75" customHeight="1" x14ac:dyDescent="0.35"/>
    <row r="45" spans="1:4" ht="45.75" customHeight="1" x14ac:dyDescent="0.35"/>
    <row r="46" spans="1:4" ht="45.75" customHeight="1" x14ac:dyDescent="0.35"/>
    <row r="47" spans="1:4" ht="45.75" customHeight="1" x14ac:dyDescent="0.35"/>
    <row r="48" spans="1:4" ht="45.75" customHeight="1" x14ac:dyDescent="0.35"/>
    <row r="49" ht="45.75" customHeight="1" x14ac:dyDescent="0.35"/>
    <row r="50" ht="45.75" customHeight="1" x14ac:dyDescent="0.35"/>
    <row r="51" ht="45.75" customHeight="1" x14ac:dyDescent="0.35"/>
    <row r="52" ht="45.75" customHeight="1" x14ac:dyDescent="0.35"/>
    <row r="53" ht="45.75" customHeight="1" x14ac:dyDescent="0.35"/>
    <row r="54" ht="45.75" customHeight="1" x14ac:dyDescent="0.35"/>
    <row r="55" ht="45.75" customHeight="1" x14ac:dyDescent="0.35"/>
    <row r="56" ht="45.75" customHeight="1" x14ac:dyDescent="0.35"/>
    <row r="57" ht="45.75" customHeight="1" x14ac:dyDescent="0.35"/>
    <row r="58" ht="45.75" customHeight="1" x14ac:dyDescent="0.35"/>
    <row r="59" ht="45.75" customHeight="1" x14ac:dyDescent="0.35"/>
    <row r="60" ht="45.75" customHeight="1" x14ac:dyDescent="0.35"/>
    <row r="61" ht="45.75" customHeight="1" x14ac:dyDescent="0.35"/>
    <row r="62" ht="45.75" customHeight="1" x14ac:dyDescent="0.35"/>
    <row r="63" ht="45.75" customHeight="1" x14ac:dyDescent="0.35"/>
    <row r="64" ht="45.75" customHeight="1" x14ac:dyDescent="0.35"/>
    <row r="65" ht="45.75" customHeight="1" x14ac:dyDescent="0.35"/>
    <row r="66" ht="45.75" customHeight="1" x14ac:dyDescent="0.35"/>
    <row r="67" ht="45.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row r="150" ht="45.75" customHeight="1" x14ac:dyDescent="0.35"/>
    <row r="151" ht="45.75" customHeight="1" x14ac:dyDescent="0.35"/>
    <row r="152" ht="45.75" customHeight="1" x14ac:dyDescent="0.35"/>
    <row r="153" ht="45.75" customHeight="1" x14ac:dyDescent="0.35"/>
    <row r="154" ht="45.75" customHeight="1" x14ac:dyDescent="0.35"/>
    <row r="155" ht="45.75" customHeight="1" x14ac:dyDescent="0.35"/>
    <row r="156" ht="45.75" customHeight="1" x14ac:dyDescent="0.35"/>
    <row r="157" ht="45.75" customHeight="1" x14ac:dyDescent="0.35"/>
    <row r="158" ht="45.75" customHeight="1" x14ac:dyDescent="0.35"/>
    <row r="159" ht="45.75" customHeight="1" x14ac:dyDescent="0.35"/>
    <row r="160" ht="45.75" customHeight="1" x14ac:dyDescent="0.35"/>
    <row r="161" ht="45.75" customHeight="1" x14ac:dyDescent="0.35"/>
    <row r="162" ht="45.75" customHeight="1" x14ac:dyDescent="0.35"/>
  </sheetData>
  <autoFilter ref="A2:D33" xr:uid="{50EE9A2F-C1F9-4051-8E86-F78595E98F33}"/>
  <mergeCells count="1">
    <mergeCell ref="A1:D1"/>
  </mergeCells>
  <hyperlinks>
    <hyperlink ref="D22" r:id="rId1" xr:uid="{87AB8FD3-208A-42B9-89E0-2DBC85C822BF}"/>
    <hyperlink ref="D8" r:id="rId2" xr:uid="{14CCC7F5-681C-4B98-B275-259E893B148F}"/>
    <hyperlink ref="D5" r:id="rId3" display="https://www.gov.scot/publications/suckler-beef-climate-scheme-final-report-2/" xr:uid="{8D43B89E-727E-4E36-998F-60FB8CD67D14}"/>
    <hyperlink ref="D9" r:id="rId4" xr:uid="{CA9D1FAB-8661-4A6D-AA47-2B7D88580840}"/>
    <hyperlink ref="D10" r:id="rId5" display="https://ahdb.org.uk/knowledge-library/managing-replacement-heifers-for-better-returns  _x000a__x000a_" xr:uid="{13A15FB9-2DC5-4504-B52E-06C71AD90929}"/>
    <hyperlink ref="D4" r:id="rId6" location=":~:text=Numerous%20research%20papers%20suggest%20that%20calving%20heifers%20for,of%20English%20suckler%20producers%20carry%20out%20the%20practice." display="https://projectblue.blob.core.windows.net/media/Default/Beef%20&amp;%20Lamb/ManagingReplacementHeifers2870_WEB.pdf#:~:text=Numerous%20research%20papers%20suggest%20that%20calving%20heifers%20for,of%20English%20suckler%20producers%20carry%20out%20the%20practice." xr:uid="{7E90BDB1-F156-4009-90EA-E89C3517F5A8}"/>
  </hyperlinks>
  <pageMargins left="0.7" right="0.7" top="0.75" bottom="0.75" header="0.3" footer="0.3"/>
  <pageSetup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A949D-800A-4854-BB88-021AAD05AEC2}">
  <sheetPr>
    <tabColor rgb="FF8FE2FF"/>
  </sheetPr>
  <dimension ref="A1:D149"/>
  <sheetViews>
    <sheetView zoomScale="65" zoomScaleNormal="70" workbookViewId="0">
      <pane xSplit="2" ySplit="2" topLeftCell="C24" activePane="bottomRight" state="frozen"/>
      <selection activeCell="C9" sqref="C9"/>
      <selection pane="topRight" activeCell="C9" sqref="C9"/>
      <selection pane="bottomLeft" activeCell="C9" sqref="C9"/>
      <selection pane="bottomRight" activeCell="B3" sqref="B3"/>
    </sheetView>
  </sheetViews>
  <sheetFormatPr defaultColWidth="8.81640625" defaultRowHeight="13" x14ac:dyDescent="0.35"/>
  <cols>
    <col min="1" max="1" width="15.54296875" style="38" customWidth="1"/>
    <col min="2" max="2" width="59.54296875" style="4" customWidth="1"/>
    <col min="3" max="3" width="68" style="4" customWidth="1"/>
    <col min="4" max="4" width="35.1796875" style="4" customWidth="1"/>
    <col min="5" max="14" width="26.453125" style="4" customWidth="1"/>
    <col min="15" max="16384" width="8.81640625" style="4"/>
  </cols>
  <sheetData>
    <row r="1" spans="1:4" ht="21" customHeight="1" x14ac:dyDescent="0.35">
      <c r="A1" s="132" t="s">
        <v>6</v>
      </c>
      <c r="B1" s="133"/>
      <c r="C1" s="133"/>
      <c r="D1" s="133"/>
    </row>
    <row r="2" spans="1:4" ht="42" x14ac:dyDescent="0.35">
      <c r="A2" s="134" t="s">
        <v>581</v>
      </c>
      <c r="B2" s="134" t="s">
        <v>69</v>
      </c>
      <c r="C2" s="134" t="s">
        <v>70</v>
      </c>
      <c r="D2" s="134" t="s">
        <v>71</v>
      </c>
    </row>
    <row r="3" spans="1:4" ht="176" customHeight="1" x14ac:dyDescent="0.35">
      <c r="A3" s="125" t="s">
        <v>648</v>
      </c>
      <c r="B3" s="135" t="s">
        <v>141</v>
      </c>
      <c r="C3" s="135" t="s">
        <v>837</v>
      </c>
      <c r="D3" s="135" t="s">
        <v>839</v>
      </c>
    </row>
    <row r="4" spans="1:4" ht="247" x14ac:dyDescent="0.35">
      <c r="A4" s="125" t="s">
        <v>648</v>
      </c>
      <c r="B4" s="135" t="s">
        <v>142</v>
      </c>
      <c r="C4" s="135" t="s">
        <v>840</v>
      </c>
      <c r="D4" s="135" t="s">
        <v>848</v>
      </c>
    </row>
    <row r="5" spans="1:4" ht="143" x14ac:dyDescent="0.35">
      <c r="A5" s="125" t="s">
        <v>648</v>
      </c>
      <c r="B5" s="135" t="s">
        <v>143</v>
      </c>
      <c r="C5" s="135" t="s">
        <v>841</v>
      </c>
      <c r="D5" s="135" t="s">
        <v>842</v>
      </c>
    </row>
    <row r="6" spans="1:4" ht="143" x14ac:dyDescent="0.35">
      <c r="A6" s="125" t="s">
        <v>648</v>
      </c>
      <c r="B6" s="135" t="s">
        <v>144</v>
      </c>
      <c r="C6" s="135" t="s">
        <v>843</v>
      </c>
      <c r="D6" s="135" t="s">
        <v>844</v>
      </c>
    </row>
    <row r="7" spans="1:4" ht="78" x14ac:dyDescent="0.35">
      <c r="A7" s="125" t="s">
        <v>648</v>
      </c>
      <c r="B7" s="135" t="s">
        <v>149</v>
      </c>
      <c r="C7" s="135" t="s">
        <v>851</v>
      </c>
      <c r="D7" s="126" t="s">
        <v>852</v>
      </c>
    </row>
    <row r="8" spans="1:4" ht="130" x14ac:dyDescent="0.35">
      <c r="A8" s="125" t="s">
        <v>663</v>
      </c>
      <c r="B8" s="135" t="s">
        <v>145</v>
      </c>
      <c r="C8" s="135" t="s">
        <v>845</v>
      </c>
      <c r="D8" s="135" t="s">
        <v>846</v>
      </c>
    </row>
    <row r="9" spans="1:4" ht="117" x14ac:dyDescent="0.35">
      <c r="A9" s="125" t="s">
        <v>663</v>
      </c>
      <c r="B9" s="135" t="s">
        <v>146</v>
      </c>
      <c r="C9" s="135" t="s">
        <v>847</v>
      </c>
      <c r="D9" s="135" t="s">
        <v>849</v>
      </c>
    </row>
    <row r="10" spans="1:4" ht="64" customHeight="1" x14ac:dyDescent="0.35">
      <c r="A10" s="125" t="s">
        <v>663</v>
      </c>
      <c r="B10" s="135" t="s">
        <v>147</v>
      </c>
      <c r="C10" s="135" t="s">
        <v>148</v>
      </c>
      <c r="D10" s="135" t="s">
        <v>850</v>
      </c>
    </row>
    <row r="11" spans="1:4" ht="91" x14ac:dyDescent="0.35">
      <c r="A11" s="125" t="s">
        <v>663</v>
      </c>
      <c r="B11" s="135" t="s">
        <v>150</v>
      </c>
      <c r="C11" s="135" t="s">
        <v>151</v>
      </c>
      <c r="D11" s="135" t="s">
        <v>853</v>
      </c>
    </row>
    <row r="12" spans="1:4" ht="117" x14ac:dyDescent="0.35">
      <c r="A12" s="125" t="s">
        <v>663</v>
      </c>
      <c r="B12" s="135" t="s">
        <v>152</v>
      </c>
      <c r="C12" s="135" t="s">
        <v>153</v>
      </c>
      <c r="D12" s="135" t="s">
        <v>854</v>
      </c>
    </row>
    <row r="13" spans="1:4" ht="104" x14ac:dyDescent="0.35">
      <c r="A13" s="125" t="s">
        <v>663</v>
      </c>
      <c r="B13" s="135" t="s">
        <v>137</v>
      </c>
      <c r="C13" s="135" t="s">
        <v>873</v>
      </c>
      <c r="D13" s="135" t="s">
        <v>874</v>
      </c>
    </row>
    <row r="14" spans="1:4" ht="169" x14ac:dyDescent="0.35">
      <c r="A14" s="125" t="s">
        <v>663</v>
      </c>
      <c r="B14" s="135" t="s">
        <v>138</v>
      </c>
      <c r="C14" s="135" t="s">
        <v>875</v>
      </c>
      <c r="D14" s="135" t="s">
        <v>876</v>
      </c>
    </row>
    <row r="15" spans="1:4" ht="65" x14ac:dyDescent="0.35">
      <c r="A15" s="125" t="s">
        <v>663</v>
      </c>
      <c r="B15" s="135" t="s">
        <v>139</v>
      </c>
      <c r="C15" s="135" t="s">
        <v>877</v>
      </c>
      <c r="D15" s="135" t="s">
        <v>878</v>
      </c>
    </row>
    <row r="16" spans="1:4" ht="104" x14ac:dyDescent="0.35">
      <c r="A16" s="125" t="s">
        <v>663</v>
      </c>
      <c r="B16" s="135" t="s">
        <v>140</v>
      </c>
      <c r="C16" s="135" t="s">
        <v>879</v>
      </c>
      <c r="D16" s="135" t="s">
        <v>880</v>
      </c>
    </row>
    <row r="17" spans="1:4" ht="114.75" customHeight="1" x14ac:dyDescent="0.35">
      <c r="A17" s="125" t="s">
        <v>642</v>
      </c>
      <c r="B17" s="135" t="s">
        <v>154</v>
      </c>
      <c r="C17" s="135" t="s">
        <v>485</v>
      </c>
      <c r="D17" s="135" t="s">
        <v>855</v>
      </c>
    </row>
    <row r="18" spans="1:4" ht="143" x14ac:dyDescent="0.35">
      <c r="A18" s="125" t="s">
        <v>642</v>
      </c>
      <c r="B18" s="135" t="s">
        <v>155</v>
      </c>
      <c r="C18" s="135" t="s">
        <v>156</v>
      </c>
      <c r="D18" s="135" t="s">
        <v>856</v>
      </c>
    </row>
    <row r="19" spans="1:4" ht="45.75" customHeight="1" x14ac:dyDescent="0.35">
      <c r="A19" s="125" t="s">
        <v>642</v>
      </c>
      <c r="B19" s="135" t="s">
        <v>157</v>
      </c>
      <c r="C19" s="135" t="s">
        <v>158</v>
      </c>
      <c r="D19" s="135" t="s">
        <v>857</v>
      </c>
    </row>
    <row r="20" spans="1:4" ht="143" x14ac:dyDescent="0.35">
      <c r="A20" s="125" t="s">
        <v>642</v>
      </c>
      <c r="B20" s="112" t="s">
        <v>481</v>
      </c>
      <c r="C20" s="112" t="s">
        <v>482</v>
      </c>
      <c r="D20" s="112" t="s">
        <v>881</v>
      </c>
    </row>
    <row r="21" spans="1:4" ht="286" x14ac:dyDescent="0.35">
      <c r="A21" s="125" t="s">
        <v>664</v>
      </c>
      <c r="B21" s="135" t="s">
        <v>159</v>
      </c>
      <c r="C21" s="135" t="s">
        <v>858</v>
      </c>
      <c r="D21" s="135" t="s">
        <v>859</v>
      </c>
    </row>
    <row r="22" spans="1:4" ht="117" x14ac:dyDescent="0.35">
      <c r="A22" s="125" t="s">
        <v>664</v>
      </c>
      <c r="B22" s="135" t="s">
        <v>160</v>
      </c>
      <c r="C22" s="135" t="s">
        <v>861</v>
      </c>
      <c r="D22" s="135" t="s">
        <v>860</v>
      </c>
    </row>
    <row r="23" spans="1:4" ht="117" x14ac:dyDescent="0.35">
      <c r="A23" s="125" t="s">
        <v>664</v>
      </c>
      <c r="B23" s="135" t="s">
        <v>161</v>
      </c>
      <c r="C23" s="135" t="s">
        <v>863</v>
      </c>
      <c r="D23" s="135" t="s">
        <v>862</v>
      </c>
    </row>
    <row r="24" spans="1:4" ht="117" x14ac:dyDescent="0.35">
      <c r="A24" s="125" t="s">
        <v>664</v>
      </c>
      <c r="B24" s="135" t="s">
        <v>129</v>
      </c>
      <c r="C24" s="135" t="s">
        <v>864</v>
      </c>
      <c r="D24" s="135" t="s">
        <v>865</v>
      </c>
    </row>
    <row r="25" spans="1:4" ht="117" x14ac:dyDescent="0.35">
      <c r="A25" s="125" t="s">
        <v>664</v>
      </c>
      <c r="B25" s="135" t="s">
        <v>130</v>
      </c>
      <c r="C25" s="135" t="s">
        <v>484</v>
      </c>
      <c r="D25" s="135" t="s">
        <v>866</v>
      </c>
    </row>
    <row r="26" spans="1:4" ht="104" x14ac:dyDescent="0.35">
      <c r="A26" s="125" t="s">
        <v>664</v>
      </c>
      <c r="B26" s="135" t="s">
        <v>131</v>
      </c>
      <c r="C26" s="135" t="s">
        <v>867</v>
      </c>
      <c r="D26" s="135" t="s">
        <v>868</v>
      </c>
    </row>
    <row r="27" spans="1:4" ht="130" x14ac:dyDescent="0.35">
      <c r="A27" s="125" t="s">
        <v>664</v>
      </c>
      <c r="B27" s="135" t="s">
        <v>135</v>
      </c>
      <c r="C27" s="135" t="s">
        <v>871</v>
      </c>
      <c r="D27" s="135" t="s">
        <v>872</v>
      </c>
    </row>
    <row r="28" spans="1:4" ht="104" x14ac:dyDescent="0.35">
      <c r="A28" s="125" t="s">
        <v>665</v>
      </c>
      <c r="B28" s="135" t="s">
        <v>133</v>
      </c>
      <c r="C28" s="135" t="s">
        <v>869</v>
      </c>
      <c r="D28" s="135" t="s">
        <v>870</v>
      </c>
    </row>
    <row r="29" spans="1:4" ht="130" x14ac:dyDescent="0.35">
      <c r="A29" s="125" t="s">
        <v>665</v>
      </c>
      <c r="B29" s="135" t="s">
        <v>136</v>
      </c>
      <c r="C29" s="135" t="s">
        <v>483</v>
      </c>
      <c r="D29" s="135" t="s">
        <v>838</v>
      </c>
    </row>
    <row r="30" spans="1:4" ht="45.75" customHeight="1" x14ac:dyDescent="0.35"/>
    <row r="31" spans="1:4" ht="45.75" customHeight="1" x14ac:dyDescent="0.35"/>
    <row r="32" spans="1:4" ht="45.75" customHeight="1" x14ac:dyDescent="0.35"/>
    <row r="33" ht="45.75" customHeight="1" x14ac:dyDescent="0.35"/>
    <row r="34" ht="45.75" customHeight="1" x14ac:dyDescent="0.35"/>
    <row r="35" ht="45.75" customHeight="1" x14ac:dyDescent="0.35"/>
    <row r="36" ht="45.75" customHeight="1" x14ac:dyDescent="0.35"/>
    <row r="37" ht="45.75" customHeight="1" x14ac:dyDescent="0.35"/>
    <row r="38" ht="45.75" customHeight="1" x14ac:dyDescent="0.35"/>
    <row r="39" ht="45.75" customHeight="1" x14ac:dyDescent="0.35"/>
    <row r="40" ht="45.75" customHeight="1" x14ac:dyDescent="0.35"/>
    <row r="41" ht="45.75" customHeight="1" x14ac:dyDescent="0.35"/>
    <row r="42" ht="45.75" customHeight="1" x14ac:dyDescent="0.35"/>
    <row r="43" ht="45.75" customHeight="1" x14ac:dyDescent="0.35"/>
    <row r="44" ht="45.75" customHeight="1" x14ac:dyDescent="0.35"/>
    <row r="45" ht="45.75" customHeight="1" x14ac:dyDescent="0.35"/>
    <row r="46" ht="45.75" customHeight="1" x14ac:dyDescent="0.35"/>
    <row r="47" ht="45.75" customHeight="1" x14ac:dyDescent="0.35"/>
    <row r="48" ht="45.75" customHeight="1" x14ac:dyDescent="0.35"/>
    <row r="49" ht="45.75" customHeight="1" x14ac:dyDescent="0.35"/>
    <row r="50" ht="45.75" customHeight="1" x14ac:dyDescent="0.35"/>
    <row r="51" ht="45.75" customHeight="1" x14ac:dyDescent="0.35"/>
    <row r="52" ht="45.75" customHeight="1" x14ac:dyDescent="0.35"/>
    <row r="53" ht="45.75" customHeight="1" x14ac:dyDescent="0.35"/>
    <row r="54" ht="45.75" customHeight="1" x14ac:dyDescent="0.35"/>
    <row r="55" ht="45.75" customHeight="1" x14ac:dyDescent="0.35"/>
    <row r="56" ht="45.75" customHeight="1" x14ac:dyDescent="0.35"/>
    <row r="57" ht="45.75" customHeight="1" x14ac:dyDescent="0.35"/>
    <row r="58" ht="45.75" customHeight="1" x14ac:dyDescent="0.35"/>
    <row r="59" ht="45.75" customHeight="1" x14ac:dyDescent="0.35"/>
    <row r="60" ht="45.75" customHeight="1" x14ac:dyDescent="0.35"/>
    <row r="61" ht="45.75" customHeight="1" x14ac:dyDescent="0.35"/>
    <row r="62" ht="45.75" customHeight="1" x14ac:dyDescent="0.35"/>
    <row r="63" ht="45.75" customHeight="1" x14ac:dyDescent="0.35"/>
    <row r="64" ht="45.75" customHeight="1" x14ac:dyDescent="0.35"/>
    <row r="65" ht="45.75" customHeight="1" x14ac:dyDescent="0.35"/>
    <row r="66" ht="45.75" customHeight="1" x14ac:dyDescent="0.35"/>
    <row r="67" ht="45.75" customHeight="1" x14ac:dyDescent="0.35"/>
    <row r="68" ht="45.75" customHeight="1" x14ac:dyDescent="0.35"/>
    <row r="69" ht="45.75" customHeight="1" x14ac:dyDescent="0.35"/>
    <row r="70" ht="45.75" customHeight="1" x14ac:dyDescent="0.35"/>
    <row r="71" ht="45.75" customHeight="1" x14ac:dyDescent="0.35"/>
    <row r="72" ht="45.75" customHeight="1" x14ac:dyDescent="0.35"/>
    <row r="73" ht="45.75" customHeight="1" x14ac:dyDescent="0.35"/>
    <row r="74" ht="45.75" customHeight="1" x14ac:dyDescent="0.35"/>
    <row r="75" ht="45.75" customHeight="1" x14ac:dyDescent="0.35"/>
    <row r="76" ht="45.75" customHeight="1" x14ac:dyDescent="0.35"/>
    <row r="77" ht="45.75" customHeight="1" x14ac:dyDescent="0.35"/>
    <row r="78" ht="45.75" customHeight="1" x14ac:dyDescent="0.35"/>
    <row r="79" ht="45.75" customHeight="1" x14ac:dyDescent="0.35"/>
    <row r="80" ht="45.75" customHeight="1" x14ac:dyDescent="0.35"/>
    <row r="81" ht="45.75" customHeight="1" x14ac:dyDescent="0.35"/>
    <row r="82" ht="45.75" customHeight="1" x14ac:dyDescent="0.35"/>
    <row r="83" ht="45.75" customHeight="1" x14ac:dyDescent="0.35"/>
    <row r="84" ht="45.75" customHeight="1" x14ac:dyDescent="0.35"/>
    <row r="85" ht="45.75" customHeight="1" x14ac:dyDescent="0.35"/>
    <row r="86" ht="45.75" customHeight="1" x14ac:dyDescent="0.35"/>
    <row r="87" ht="45.75" customHeight="1" x14ac:dyDescent="0.35"/>
    <row r="88" ht="45.75" customHeight="1" x14ac:dyDescent="0.35"/>
    <row r="89" ht="45.75" customHeight="1" x14ac:dyDescent="0.35"/>
    <row r="90" ht="45.75" customHeight="1" x14ac:dyDescent="0.35"/>
    <row r="91" ht="45.75" customHeight="1" x14ac:dyDescent="0.35"/>
    <row r="92" ht="45.75" customHeight="1" x14ac:dyDescent="0.35"/>
    <row r="93" ht="45.75" customHeight="1" x14ac:dyDescent="0.35"/>
    <row r="94" ht="45.75" customHeight="1" x14ac:dyDescent="0.35"/>
    <row r="95" ht="45.75" customHeight="1" x14ac:dyDescent="0.35"/>
    <row r="96" ht="45.75" customHeight="1" x14ac:dyDescent="0.35"/>
    <row r="97" ht="45.75" customHeight="1" x14ac:dyDescent="0.35"/>
    <row r="98" ht="45.75" customHeight="1" x14ac:dyDescent="0.35"/>
    <row r="99" ht="45.75" customHeight="1" x14ac:dyDescent="0.35"/>
    <row r="100" ht="45.75" customHeight="1" x14ac:dyDescent="0.35"/>
    <row r="101" ht="45.75" customHeight="1" x14ac:dyDescent="0.35"/>
    <row r="102" ht="45.75" customHeight="1" x14ac:dyDescent="0.35"/>
    <row r="103" ht="45.75" customHeight="1" x14ac:dyDescent="0.35"/>
    <row r="104" ht="45.75" customHeight="1" x14ac:dyDescent="0.35"/>
    <row r="105" ht="45.75" customHeight="1" x14ac:dyDescent="0.35"/>
    <row r="106" ht="45.75" customHeight="1" x14ac:dyDescent="0.35"/>
    <row r="107" ht="45.75" customHeight="1" x14ac:dyDescent="0.35"/>
    <row r="108" ht="45.75" customHeight="1" x14ac:dyDescent="0.35"/>
    <row r="109" ht="45.75" customHeight="1" x14ac:dyDescent="0.35"/>
    <row r="110" ht="45.75" customHeight="1" x14ac:dyDescent="0.35"/>
    <row r="111" ht="45.75" customHeight="1" x14ac:dyDescent="0.35"/>
    <row r="112" ht="45.75" customHeight="1" x14ac:dyDescent="0.35"/>
    <row r="113" ht="45.75" customHeight="1" x14ac:dyDescent="0.35"/>
    <row r="114" ht="45.75" customHeight="1" x14ac:dyDescent="0.35"/>
    <row r="115" ht="45.75" customHeight="1" x14ac:dyDescent="0.35"/>
    <row r="116" ht="45.75" customHeight="1" x14ac:dyDescent="0.35"/>
    <row r="117" ht="45.75" customHeight="1" x14ac:dyDescent="0.35"/>
    <row r="118" ht="45.75" customHeight="1" x14ac:dyDescent="0.35"/>
    <row r="119" ht="45.75" customHeight="1" x14ac:dyDescent="0.35"/>
    <row r="120" ht="45.75" customHeight="1" x14ac:dyDescent="0.35"/>
    <row r="121" ht="45.75" customHeight="1" x14ac:dyDescent="0.35"/>
    <row r="122" ht="45.75" customHeight="1" x14ac:dyDescent="0.35"/>
    <row r="123" ht="45.75" customHeight="1" x14ac:dyDescent="0.35"/>
    <row r="124" ht="45.75" customHeight="1" x14ac:dyDescent="0.35"/>
    <row r="125" ht="45.75" customHeight="1" x14ac:dyDescent="0.35"/>
    <row r="126" ht="45.75" customHeight="1" x14ac:dyDescent="0.35"/>
    <row r="127" ht="45.75" customHeight="1" x14ac:dyDescent="0.35"/>
    <row r="128" ht="45.75" customHeight="1" x14ac:dyDescent="0.35"/>
    <row r="129" ht="45.75" customHeight="1" x14ac:dyDescent="0.35"/>
    <row r="130" ht="45.75" customHeight="1" x14ac:dyDescent="0.35"/>
    <row r="131" ht="45.75" customHeight="1" x14ac:dyDescent="0.35"/>
    <row r="132" ht="45.75" customHeight="1" x14ac:dyDescent="0.35"/>
    <row r="133" ht="45.75" customHeight="1" x14ac:dyDescent="0.35"/>
    <row r="134" ht="45.75" customHeight="1" x14ac:dyDescent="0.35"/>
    <row r="135" ht="45.75" customHeight="1" x14ac:dyDescent="0.35"/>
    <row r="136" ht="45.75" customHeight="1" x14ac:dyDescent="0.35"/>
    <row r="137" ht="45.75" customHeight="1" x14ac:dyDescent="0.35"/>
    <row r="138" ht="45.75" customHeight="1" x14ac:dyDescent="0.35"/>
    <row r="139" ht="45.75" customHeight="1" x14ac:dyDescent="0.35"/>
    <row r="140" ht="45.75" customHeight="1" x14ac:dyDescent="0.35"/>
    <row r="141" ht="45.75" customHeight="1" x14ac:dyDescent="0.35"/>
    <row r="142" ht="45.75" customHeight="1" x14ac:dyDescent="0.35"/>
    <row r="143" ht="45.75" customHeight="1" x14ac:dyDescent="0.35"/>
    <row r="144" ht="45.75" customHeight="1" x14ac:dyDescent="0.35"/>
    <row r="145" ht="45.75" customHeight="1" x14ac:dyDescent="0.35"/>
    <row r="146" ht="45.75" customHeight="1" x14ac:dyDescent="0.35"/>
    <row r="147" ht="45.75" customHeight="1" x14ac:dyDescent="0.35"/>
    <row r="148" ht="45.75" customHeight="1" x14ac:dyDescent="0.35"/>
    <row r="149" ht="45.75" customHeight="1" x14ac:dyDescent="0.35"/>
  </sheetData>
  <mergeCells count="1">
    <mergeCell ref="A1:D1"/>
  </mergeCells>
  <hyperlinks>
    <hyperlink ref="D7" r:id="rId1" xr:uid="{B3E0FEAF-06FC-41B2-B017-397D1FF8208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A7715-5E30-4305-AC14-5875FAEB91F5}">
  <sheetPr>
    <tabColor rgb="FF8FE2FF"/>
  </sheetPr>
  <dimension ref="A1:E170"/>
  <sheetViews>
    <sheetView zoomScale="110" zoomScaleNormal="110" workbookViewId="0">
      <pane xSplit="2" ySplit="2" topLeftCell="C24" activePane="bottomRight" state="frozen"/>
      <selection activeCell="C9" sqref="C9"/>
      <selection pane="topRight" activeCell="C9" sqref="C9"/>
      <selection pane="bottomLeft" activeCell="C9" sqref="C9"/>
      <selection pane="bottomRight" activeCell="C28" sqref="C28"/>
    </sheetView>
  </sheetViews>
  <sheetFormatPr defaultColWidth="8.81640625" defaultRowHeight="13" x14ac:dyDescent="0.3"/>
  <cols>
    <col min="1" max="1" width="13.36328125" style="70" customWidth="1"/>
    <col min="2" max="2" width="52.81640625" style="1" customWidth="1"/>
    <col min="3" max="3" width="69.54296875" style="1" customWidth="1"/>
    <col min="4" max="4" width="44.1796875" style="1" customWidth="1"/>
    <col min="5" max="12" width="26.453125" style="1" customWidth="1"/>
    <col min="13" max="16384" width="8.81640625" style="1"/>
  </cols>
  <sheetData>
    <row r="1" spans="1:4" ht="21" customHeight="1" x14ac:dyDescent="0.3">
      <c r="A1" s="106" t="s">
        <v>8</v>
      </c>
      <c r="B1" s="107"/>
      <c r="C1" s="107"/>
      <c r="D1" s="107"/>
    </row>
    <row r="2" spans="1:4" ht="37" x14ac:dyDescent="0.3">
      <c r="A2" s="77" t="s">
        <v>639</v>
      </c>
      <c r="B2" s="5" t="s">
        <v>69</v>
      </c>
      <c r="C2" s="5" t="s">
        <v>70</v>
      </c>
      <c r="D2" s="5" t="s">
        <v>71</v>
      </c>
    </row>
    <row r="3" spans="1:4" s="41" customFormat="1" ht="143" x14ac:dyDescent="0.35">
      <c r="A3" s="125" t="s">
        <v>737</v>
      </c>
      <c r="B3" s="112" t="s">
        <v>480</v>
      </c>
      <c r="C3" s="112" t="s">
        <v>957</v>
      </c>
      <c r="D3" s="112" t="s">
        <v>735</v>
      </c>
    </row>
    <row r="4" spans="1:4" s="41" customFormat="1" ht="117" x14ac:dyDescent="0.35">
      <c r="A4" s="125" t="s">
        <v>738</v>
      </c>
      <c r="B4" s="112" t="s">
        <v>169</v>
      </c>
      <c r="C4" s="112" t="s">
        <v>727</v>
      </c>
      <c r="D4" s="112" t="s">
        <v>170</v>
      </c>
    </row>
    <row r="5" spans="1:4" s="41" customFormat="1" ht="156" customHeight="1" x14ac:dyDescent="0.35">
      <c r="A5" s="125" t="s">
        <v>737</v>
      </c>
      <c r="B5" s="112" t="s">
        <v>171</v>
      </c>
      <c r="C5" s="112" t="s">
        <v>728</v>
      </c>
      <c r="D5" s="112" t="s">
        <v>170</v>
      </c>
    </row>
    <row r="6" spans="1:4" s="41" customFormat="1" ht="65" x14ac:dyDescent="0.35">
      <c r="A6" s="125" t="s">
        <v>665</v>
      </c>
      <c r="B6" s="112" t="s">
        <v>132</v>
      </c>
      <c r="C6" s="112" t="s">
        <v>711</v>
      </c>
      <c r="D6" s="112" t="s">
        <v>712</v>
      </c>
    </row>
    <row r="7" spans="1:4" s="41" customFormat="1" ht="143" x14ac:dyDescent="0.35">
      <c r="A7" s="125" t="s">
        <v>665</v>
      </c>
      <c r="B7" s="112" t="s">
        <v>133</v>
      </c>
      <c r="C7" s="112" t="s">
        <v>733</v>
      </c>
      <c r="D7" s="112" t="s">
        <v>734</v>
      </c>
    </row>
    <row r="8" spans="1:4" s="41" customFormat="1" ht="156" x14ac:dyDescent="0.35">
      <c r="A8" s="125" t="s">
        <v>665</v>
      </c>
      <c r="B8" s="112" t="s">
        <v>136</v>
      </c>
      <c r="C8" s="112" t="s">
        <v>708</v>
      </c>
      <c r="D8" s="112" t="s">
        <v>704</v>
      </c>
    </row>
    <row r="9" spans="1:4" s="41" customFormat="1" ht="117" x14ac:dyDescent="0.35">
      <c r="A9" s="125" t="s">
        <v>663</v>
      </c>
      <c r="B9" s="112" t="s">
        <v>162</v>
      </c>
      <c r="C9" s="112" t="s">
        <v>713</v>
      </c>
      <c r="D9" s="112" t="s">
        <v>714</v>
      </c>
    </row>
    <row r="10" spans="1:4" s="41" customFormat="1" ht="91" x14ac:dyDescent="0.35">
      <c r="A10" s="125" t="s">
        <v>663</v>
      </c>
      <c r="B10" s="112" t="s">
        <v>163</v>
      </c>
      <c r="C10" s="112" t="s">
        <v>958</v>
      </c>
      <c r="D10" s="112" t="s">
        <v>716</v>
      </c>
    </row>
    <row r="11" spans="1:4" s="41" customFormat="1" ht="143" x14ac:dyDescent="0.35">
      <c r="A11" s="125" t="s">
        <v>663</v>
      </c>
      <c r="B11" s="112" t="s">
        <v>166</v>
      </c>
      <c r="C11" s="112" t="s">
        <v>959</v>
      </c>
      <c r="D11" s="112" t="s">
        <v>715</v>
      </c>
    </row>
    <row r="12" spans="1:4" s="41" customFormat="1" ht="91" x14ac:dyDescent="0.35">
      <c r="A12" s="125" t="s">
        <v>663</v>
      </c>
      <c r="B12" s="112" t="s">
        <v>125</v>
      </c>
      <c r="C12" s="112" t="s">
        <v>730</v>
      </c>
      <c r="D12" s="112" t="s">
        <v>956</v>
      </c>
    </row>
    <row r="13" spans="1:4" s="41" customFormat="1" ht="91" x14ac:dyDescent="0.35">
      <c r="A13" s="125" t="s">
        <v>663</v>
      </c>
      <c r="B13" s="112" t="s">
        <v>137</v>
      </c>
      <c r="C13" s="112" t="s">
        <v>960</v>
      </c>
      <c r="D13" s="112" t="s">
        <v>706</v>
      </c>
    </row>
    <row r="14" spans="1:4" s="41" customFormat="1" ht="143" x14ac:dyDescent="0.35">
      <c r="A14" s="125" t="s">
        <v>648</v>
      </c>
      <c r="B14" s="112" t="s">
        <v>164</v>
      </c>
      <c r="C14" s="112" t="s">
        <v>717</v>
      </c>
      <c r="D14" s="139" t="s">
        <v>721</v>
      </c>
    </row>
    <row r="15" spans="1:4" s="41" customFormat="1" ht="156" x14ac:dyDescent="0.35">
      <c r="A15" s="125" t="s">
        <v>648</v>
      </c>
      <c r="B15" s="112" t="s">
        <v>165</v>
      </c>
      <c r="C15" s="112" t="s">
        <v>961</v>
      </c>
      <c r="D15" s="112" t="s">
        <v>723</v>
      </c>
    </row>
    <row r="16" spans="1:4" s="41" customFormat="1" ht="111" customHeight="1" x14ac:dyDescent="0.35">
      <c r="A16" s="125" t="s">
        <v>648</v>
      </c>
      <c r="B16" s="112" t="s">
        <v>172</v>
      </c>
      <c r="C16" s="112" t="s">
        <v>729</v>
      </c>
      <c r="D16" s="112" t="s">
        <v>882</v>
      </c>
    </row>
    <row r="17" spans="1:5" s="41" customFormat="1" ht="143" x14ac:dyDescent="0.35">
      <c r="A17" s="125" t="s">
        <v>648</v>
      </c>
      <c r="B17" s="112" t="s">
        <v>135</v>
      </c>
      <c r="C17" s="112" t="s">
        <v>962</v>
      </c>
      <c r="D17" s="112" t="s">
        <v>736</v>
      </c>
    </row>
    <row r="18" spans="1:5" s="41" customFormat="1" ht="72.5" x14ac:dyDescent="0.35">
      <c r="A18" s="125" t="s">
        <v>648</v>
      </c>
      <c r="B18" s="112" t="s">
        <v>967</v>
      </c>
      <c r="C18" s="112" t="s">
        <v>968</v>
      </c>
      <c r="D18" s="140" t="s">
        <v>969</v>
      </c>
    </row>
    <row r="19" spans="1:5" s="41" customFormat="1" ht="234" x14ac:dyDescent="0.35">
      <c r="A19" s="125" t="s">
        <v>664</v>
      </c>
      <c r="B19" s="112" t="s">
        <v>167</v>
      </c>
      <c r="C19" s="112" t="s">
        <v>724</v>
      </c>
      <c r="D19" s="112" t="s">
        <v>725</v>
      </c>
    </row>
    <row r="20" spans="1:5" s="41" customFormat="1" ht="143" x14ac:dyDescent="0.35">
      <c r="A20" s="125" t="s">
        <v>664</v>
      </c>
      <c r="B20" s="112" t="s">
        <v>129</v>
      </c>
      <c r="C20" s="112" t="s">
        <v>963</v>
      </c>
      <c r="D20" s="112" t="s">
        <v>722</v>
      </c>
    </row>
    <row r="21" spans="1:5" s="41" customFormat="1" ht="130" x14ac:dyDescent="0.35">
      <c r="A21" s="125" t="s">
        <v>664</v>
      </c>
      <c r="B21" s="112" t="s">
        <v>130</v>
      </c>
      <c r="C21" s="112" t="s">
        <v>479</v>
      </c>
      <c r="D21" s="112" t="s">
        <v>696</v>
      </c>
    </row>
    <row r="22" spans="1:5" s="41" customFormat="1" ht="104" x14ac:dyDescent="0.35">
      <c r="A22" s="125" t="s">
        <v>664</v>
      </c>
      <c r="B22" s="112" t="s">
        <v>131</v>
      </c>
      <c r="C22" s="112" t="s">
        <v>731</v>
      </c>
      <c r="D22" s="139" t="s">
        <v>732</v>
      </c>
    </row>
    <row r="23" spans="1:5" s="40" customFormat="1" ht="117" x14ac:dyDescent="0.35">
      <c r="A23" s="125" t="s">
        <v>664</v>
      </c>
      <c r="B23" s="112" t="s">
        <v>128</v>
      </c>
      <c r="C23" s="112" t="s">
        <v>964</v>
      </c>
      <c r="D23" s="112" t="s">
        <v>695</v>
      </c>
    </row>
    <row r="24" spans="1:5" s="41" customFormat="1" ht="130" x14ac:dyDescent="0.35">
      <c r="A24" s="125" t="s">
        <v>642</v>
      </c>
      <c r="B24" s="112" t="s">
        <v>168</v>
      </c>
      <c r="C24" s="112" t="s">
        <v>726</v>
      </c>
      <c r="D24" s="112" t="s">
        <v>883</v>
      </c>
      <c r="E24" s="78"/>
    </row>
    <row r="25" spans="1:5" s="41" customFormat="1" ht="117" x14ac:dyDescent="0.35">
      <c r="A25" s="125" t="s">
        <v>642</v>
      </c>
      <c r="B25" s="112" t="s">
        <v>173</v>
      </c>
      <c r="C25" s="112" t="s">
        <v>966</v>
      </c>
      <c r="D25" s="138" t="s">
        <v>965</v>
      </c>
    </row>
    <row r="26" spans="1:5" s="4" customFormat="1" ht="78" x14ac:dyDescent="0.35">
      <c r="A26" s="38" t="s">
        <v>642</v>
      </c>
      <c r="B26" s="4" t="s">
        <v>970</v>
      </c>
      <c r="C26" s="4" t="s">
        <v>971</v>
      </c>
      <c r="D26" s="4" t="s">
        <v>972</v>
      </c>
    </row>
    <row r="27" spans="1:5" ht="45.75" customHeight="1" x14ac:dyDescent="0.3"/>
    <row r="28" spans="1:5" ht="45.75" customHeight="1" x14ac:dyDescent="0.3"/>
    <row r="29" spans="1:5" ht="45.75" customHeight="1" x14ac:dyDescent="0.3"/>
    <row r="30" spans="1:5" ht="45.75" customHeight="1" x14ac:dyDescent="0.3"/>
    <row r="31" spans="1:5" ht="45.75" customHeight="1" x14ac:dyDescent="0.3"/>
    <row r="32" spans="1:5" ht="45.75" customHeight="1" x14ac:dyDescent="0.3"/>
    <row r="33" ht="45.75" customHeight="1" x14ac:dyDescent="0.3"/>
    <row r="34" ht="45.75" customHeight="1" x14ac:dyDescent="0.3"/>
    <row r="35" ht="45.75" customHeight="1" x14ac:dyDescent="0.3"/>
    <row r="36" ht="45.75" customHeight="1" x14ac:dyDescent="0.3"/>
    <row r="37" ht="45.75" customHeight="1" x14ac:dyDescent="0.3"/>
    <row r="38" ht="45.75" customHeight="1" x14ac:dyDescent="0.3"/>
    <row r="39" ht="45.75" customHeight="1" x14ac:dyDescent="0.3"/>
    <row r="40" ht="45.75" customHeight="1" x14ac:dyDescent="0.3"/>
    <row r="41" ht="45.75" customHeight="1" x14ac:dyDescent="0.3"/>
    <row r="42" ht="45.75" customHeight="1" x14ac:dyDescent="0.3"/>
    <row r="43" ht="45.75" customHeight="1" x14ac:dyDescent="0.3"/>
    <row r="44" ht="45.75" customHeight="1" x14ac:dyDescent="0.3"/>
    <row r="45" ht="45.75" customHeight="1" x14ac:dyDescent="0.3"/>
    <row r="46" ht="45.75" customHeight="1" x14ac:dyDescent="0.3"/>
    <row r="47" ht="45.75" customHeight="1" x14ac:dyDescent="0.3"/>
    <row r="48" ht="45.75" customHeight="1" x14ac:dyDescent="0.3"/>
    <row r="49" ht="45.75" customHeight="1" x14ac:dyDescent="0.3"/>
    <row r="50" ht="45.75" customHeight="1" x14ac:dyDescent="0.3"/>
    <row r="51" ht="45.75" customHeight="1" x14ac:dyDescent="0.3"/>
    <row r="52" ht="45.75" customHeight="1" x14ac:dyDescent="0.3"/>
    <row r="53" ht="45.75" customHeight="1" x14ac:dyDescent="0.3"/>
    <row r="54" ht="45.75" customHeight="1" x14ac:dyDescent="0.3"/>
    <row r="55" ht="45.75" customHeight="1" x14ac:dyDescent="0.3"/>
    <row r="56" ht="45.75" customHeight="1" x14ac:dyDescent="0.3"/>
    <row r="57" ht="45.75" customHeight="1" x14ac:dyDescent="0.3"/>
    <row r="58" ht="45.75" customHeight="1" x14ac:dyDescent="0.3"/>
    <row r="59" ht="45.75" customHeight="1" x14ac:dyDescent="0.3"/>
    <row r="60" ht="45.75" customHeight="1" x14ac:dyDescent="0.3"/>
    <row r="61" ht="45.75" customHeight="1" x14ac:dyDescent="0.3"/>
    <row r="62" ht="45.75" customHeight="1" x14ac:dyDescent="0.3"/>
    <row r="63" ht="45.75" customHeight="1" x14ac:dyDescent="0.3"/>
    <row r="64" ht="45.75" customHeight="1" x14ac:dyDescent="0.3"/>
    <row r="65" ht="45.75" customHeight="1" x14ac:dyDescent="0.3"/>
    <row r="66" ht="45.75" customHeight="1" x14ac:dyDescent="0.3"/>
    <row r="67" ht="45.75" customHeight="1" x14ac:dyDescent="0.3"/>
    <row r="68" ht="45.75" customHeight="1" x14ac:dyDescent="0.3"/>
    <row r="69" ht="45.75" customHeight="1" x14ac:dyDescent="0.3"/>
    <row r="70" ht="45.75" customHeight="1" x14ac:dyDescent="0.3"/>
    <row r="71" ht="45.75" customHeight="1" x14ac:dyDescent="0.3"/>
    <row r="72" ht="45.75" customHeight="1" x14ac:dyDescent="0.3"/>
    <row r="73" ht="45.75" customHeight="1" x14ac:dyDescent="0.3"/>
    <row r="74" ht="45.75" customHeight="1" x14ac:dyDescent="0.3"/>
    <row r="75" ht="45.75" customHeight="1" x14ac:dyDescent="0.3"/>
    <row r="76" ht="45.75" customHeight="1" x14ac:dyDescent="0.3"/>
    <row r="77" ht="45.75" customHeight="1" x14ac:dyDescent="0.3"/>
    <row r="78" ht="45.75" customHeight="1" x14ac:dyDescent="0.3"/>
    <row r="79" ht="45.75" customHeight="1" x14ac:dyDescent="0.3"/>
    <row r="80" ht="45.75" customHeight="1" x14ac:dyDescent="0.3"/>
    <row r="81" ht="45.75" customHeight="1" x14ac:dyDescent="0.3"/>
    <row r="82" ht="45.75" customHeight="1" x14ac:dyDescent="0.3"/>
    <row r="83" ht="45.75" customHeight="1" x14ac:dyDescent="0.3"/>
    <row r="84" ht="45.75" customHeight="1" x14ac:dyDescent="0.3"/>
    <row r="85" ht="45.75" customHeight="1" x14ac:dyDescent="0.3"/>
    <row r="86" ht="45.75" customHeight="1" x14ac:dyDescent="0.3"/>
    <row r="87" ht="45.75" customHeight="1" x14ac:dyDescent="0.3"/>
    <row r="88" ht="45.75" customHeight="1" x14ac:dyDescent="0.3"/>
    <row r="89" ht="45.75" customHeight="1" x14ac:dyDescent="0.3"/>
    <row r="90" ht="45.75" customHeight="1" x14ac:dyDescent="0.3"/>
    <row r="91" ht="45.75" customHeight="1" x14ac:dyDescent="0.3"/>
    <row r="92" ht="45.75" customHeight="1" x14ac:dyDescent="0.3"/>
    <row r="93" ht="45.75" customHeight="1" x14ac:dyDescent="0.3"/>
    <row r="94" ht="45.75" customHeight="1" x14ac:dyDescent="0.3"/>
    <row r="95" ht="45.75" customHeight="1" x14ac:dyDescent="0.3"/>
    <row r="96" ht="45.75" customHeight="1" x14ac:dyDescent="0.3"/>
    <row r="97" ht="45.75" customHeight="1" x14ac:dyDescent="0.3"/>
    <row r="98" ht="45.75" customHeight="1" x14ac:dyDescent="0.3"/>
    <row r="99" ht="45.75" customHeight="1" x14ac:dyDescent="0.3"/>
    <row r="100" ht="45.75" customHeight="1" x14ac:dyDescent="0.3"/>
    <row r="101" ht="45.75" customHeight="1" x14ac:dyDescent="0.3"/>
    <row r="102" ht="45.75" customHeight="1" x14ac:dyDescent="0.3"/>
    <row r="103" ht="45.75" customHeight="1" x14ac:dyDescent="0.3"/>
    <row r="104" ht="45.75" customHeight="1" x14ac:dyDescent="0.3"/>
    <row r="105" ht="45.75" customHeight="1" x14ac:dyDescent="0.3"/>
    <row r="106" ht="45.75" customHeight="1" x14ac:dyDescent="0.3"/>
    <row r="107" ht="45.75" customHeight="1" x14ac:dyDescent="0.3"/>
    <row r="108" ht="45.75" customHeight="1" x14ac:dyDescent="0.3"/>
    <row r="109" ht="45.75" customHeight="1" x14ac:dyDescent="0.3"/>
    <row r="110" ht="45.75" customHeight="1" x14ac:dyDescent="0.3"/>
    <row r="111" ht="45.75" customHeight="1" x14ac:dyDescent="0.3"/>
    <row r="112" ht="45.75" customHeight="1" x14ac:dyDescent="0.3"/>
    <row r="113" ht="45.75" customHeight="1" x14ac:dyDescent="0.3"/>
    <row r="114" ht="45.75" customHeight="1" x14ac:dyDescent="0.3"/>
    <row r="115" ht="45.75" customHeight="1" x14ac:dyDescent="0.3"/>
    <row r="116" ht="45.75" customHeight="1" x14ac:dyDescent="0.3"/>
    <row r="117" ht="45.75" customHeight="1" x14ac:dyDescent="0.3"/>
    <row r="118" ht="45.75" customHeight="1" x14ac:dyDescent="0.3"/>
    <row r="119" ht="45.75" customHeight="1" x14ac:dyDescent="0.3"/>
    <row r="120" ht="45.75" customHeight="1" x14ac:dyDescent="0.3"/>
    <row r="121" ht="45.75" customHeight="1" x14ac:dyDescent="0.3"/>
    <row r="122" ht="45.75" customHeight="1" x14ac:dyDescent="0.3"/>
    <row r="123" ht="45.75" customHeight="1" x14ac:dyDescent="0.3"/>
    <row r="124" ht="45.75" customHeight="1" x14ac:dyDescent="0.3"/>
    <row r="125" ht="45.75" customHeight="1" x14ac:dyDescent="0.3"/>
    <row r="126" ht="45.75" customHeight="1" x14ac:dyDescent="0.3"/>
    <row r="127" ht="45.75" customHeight="1" x14ac:dyDescent="0.3"/>
    <row r="128" ht="45.75" customHeight="1" x14ac:dyDescent="0.3"/>
    <row r="129" ht="45.75" customHeight="1" x14ac:dyDescent="0.3"/>
    <row r="130" ht="45.75" customHeight="1" x14ac:dyDescent="0.3"/>
    <row r="131" ht="45.75" customHeight="1" x14ac:dyDescent="0.3"/>
    <row r="132" ht="45.75" customHeight="1" x14ac:dyDescent="0.3"/>
    <row r="133" ht="45.75" customHeight="1" x14ac:dyDescent="0.3"/>
    <row r="134" ht="45.75" customHeight="1" x14ac:dyDescent="0.3"/>
    <row r="135" ht="45.75" customHeight="1" x14ac:dyDescent="0.3"/>
    <row r="136" ht="45.75" customHeight="1" x14ac:dyDescent="0.3"/>
    <row r="137" ht="45.75" customHeight="1" x14ac:dyDescent="0.3"/>
    <row r="138" ht="45.75" customHeight="1" x14ac:dyDescent="0.3"/>
    <row r="139" ht="45.75" customHeight="1" x14ac:dyDescent="0.3"/>
    <row r="140" ht="45.75" customHeight="1" x14ac:dyDescent="0.3"/>
    <row r="141" ht="45.75" customHeight="1" x14ac:dyDescent="0.3"/>
    <row r="142" ht="45.75" customHeight="1" x14ac:dyDescent="0.3"/>
    <row r="143" ht="45.75" customHeight="1" x14ac:dyDescent="0.3"/>
    <row r="144" ht="45.75" customHeight="1" x14ac:dyDescent="0.3"/>
    <row r="145" ht="45.75" customHeight="1" x14ac:dyDescent="0.3"/>
    <row r="146" ht="45.75" customHeight="1" x14ac:dyDescent="0.3"/>
    <row r="147" ht="45.75" customHeight="1" x14ac:dyDescent="0.3"/>
    <row r="148" ht="45.75" customHeight="1" x14ac:dyDescent="0.3"/>
    <row r="149" ht="45.75" customHeight="1" x14ac:dyDescent="0.3"/>
    <row r="150" ht="45.75" customHeight="1" x14ac:dyDescent="0.3"/>
    <row r="151" ht="45.75" customHeight="1" x14ac:dyDescent="0.3"/>
    <row r="152" ht="45.75" customHeight="1" x14ac:dyDescent="0.3"/>
    <row r="153" ht="45.75" customHeight="1" x14ac:dyDescent="0.3"/>
    <row r="154" ht="45.75" customHeight="1" x14ac:dyDescent="0.3"/>
    <row r="155" ht="45.75" customHeight="1" x14ac:dyDescent="0.3"/>
    <row r="156" ht="45.75" customHeight="1" x14ac:dyDescent="0.3"/>
    <row r="157" ht="45.75" customHeight="1" x14ac:dyDescent="0.3"/>
    <row r="158" ht="45.75" customHeight="1" x14ac:dyDescent="0.3"/>
    <row r="159" ht="45.75" customHeight="1" x14ac:dyDescent="0.3"/>
    <row r="160" ht="45.75" customHeight="1" x14ac:dyDescent="0.3"/>
    <row r="161" ht="45.75" customHeight="1" x14ac:dyDescent="0.3"/>
    <row r="162" ht="45.75" customHeight="1" x14ac:dyDescent="0.3"/>
    <row r="163" ht="45.75" customHeight="1" x14ac:dyDescent="0.3"/>
    <row r="164" ht="45.75" customHeight="1" x14ac:dyDescent="0.3"/>
    <row r="165" ht="45.75" customHeight="1" x14ac:dyDescent="0.3"/>
    <row r="166" ht="45.75" customHeight="1" x14ac:dyDescent="0.3"/>
    <row r="167" ht="45.75" customHeight="1" x14ac:dyDescent="0.3"/>
    <row r="168" ht="45.75" customHeight="1" x14ac:dyDescent="0.3"/>
    <row r="169" ht="45.75" customHeight="1" x14ac:dyDescent="0.3"/>
    <row r="170" ht="45.75" customHeight="1" x14ac:dyDescent="0.3"/>
  </sheetData>
  <autoFilter ref="A2:D25" xr:uid="{1A9A7715-5E30-4305-AC14-5875FAEB91F5}"/>
  <mergeCells count="1">
    <mergeCell ref="A1:D1"/>
  </mergeCells>
  <hyperlinks>
    <hyperlink ref="D22" r:id="rId1" xr:uid="{44086ED6-1458-4681-948F-43EAFC8590D3}"/>
    <hyperlink ref="D14" r:id="rId2" xr:uid="{D1458431-5B8A-46BB-B7A4-26112ECDEDE8}"/>
    <hyperlink ref="D12" r:id="rId3" display="https://ahdb.org.uk/uk-dairy-breeding-objectives" xr:uid="{A85A5FE9-9708-4BA8-B1D5-851F945B507B}"/>
    <hyperlink ref="D15" r:id="rId4" display="https://ahdb.org.uk/knowledge-library/maintenance-index-factsheet " xr:uid="{FB9EF3ED-871E-429A-898A-968959A01101}"/>
    <hyperlink ref="D10" r:id="rId5" display="https://www.farmingforabetterclimate.org/improving-farm-profitability/optimising-livestock-performance/working-towards-net-zero-carbon-emissions-improving-fertility-in-the-dairy-herd/ " xr:uid="{AE490553-2FC9-4E07-B6C9-52F62A558A5A}"/>
    <hyperlink ref="D25" r:id="rId6" xr:uid="{AD4D3490-BD76-4BF2-A0F3-1C14C9055664}"/>
    <hyperlink ref="D18" r:id="rId7" display="https://ahdb.org.uk/news/investing-in-an-optimum-age-at-first-calving" xr:uid="{D6E24237-ECA0-41B8-A749-4DAD000A94A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5E58-91A1-4840-91E2-61A6DACDF186}">
  <sheetPr>
    <tabColor rgb="FF8FE2FF"/>
  </sheetPr>
  <dimension ref="A1:E23"/>
  <sheetViews>
    <sheetView tabSelected="1" zoomScale="85" zoomScaleNormal="85" workbookViewId="0">
      <pane ySplit="2" topLeftCell="A3" activePane="bottomLeft" state="frozen"/>
      <selection activeCell="C9" sqref="C9"/>
      <selection pane="bottomLeft" activeCell="B16" sqref="B16"/>
    </sheetView>
  </sheetViews>
  <sheetFormatPr defaultRowHeight="14.5" x14ac:dyDescent="0.35"/>
  <cols>
    <col min="1" max="1" width="21.453125" style="114" customWidth="1"/>
    <col min="2" max="2" width="68.1796875" customWidth="1"/>
    <col min="3" max="3" width="51.1796875" customWidth="1"/>
    <col min="4" max="4" width="59.453125" customWidth="1"/>
  </cols>
  <sheetData>
    <row r="1" spans="1:5" ht="21" customHeight="1" x14ac:dyDescent="0.35">
      <c r="A1" s="108"/>
      <c r="B1" s="108"/>
      <c r="C1" s="108"/>
      <c r="D1" s="109"/>
    </row>
    <row r="2" spans="1:5" ht="21" x14ac:dyDescent="0.35">
      <c r="A2" s="49" t="s">
        <v>639</v>
      </c>
      <c r="B2" s="5" t="s">
        <v>69</v>
      </c>
      <c r="C2" s="5" t="s">
        <v>70</v>
      </c>
      <c r="D2" s="6" t="s">
        <v>71</v>
      </c>
      <c r="E2" s="1"/>
    </row>
    <row r="3" spans="1:5" ht="198" customHeight="1" x14ac:dyDescent="0.35">
      <c r="A3" s="114" t="s">
        <v>642</v>
      </c>
      <c r="B3" s="4" t="s">
        <v>189</v>
      </c>
      <c r="C3" s="4" t="s">
        <v>895</v>
      </c>
      <c r="D3" s="71" t="s">
        <v>896</v>
      </c>
    </row>
    <row r="4" spans="1:5" ht="247" x14ac:dyDescent="0.35">
      <c r="A4" s="114" t="s">
        <v>642</v>
      </c>
      <c r="B4" s="4" t="s">
        <v>190</v>
      </c>
      <c r="C4" s="4" t="s">
        <v>899</v>
      </c>
      <c r="D4" s="71" t="s">
        <v>924</v>
      </c>
    </row>
    <row r="5" spans="1:5" ht="234" x14ac:dyDescent="0.35">
      <c r="A5" s="114" t="s">
        <v>642</v>
      </c>
      <c r="B5" s="4" t="s">
        <v>191</v>
      </c>
      <c r="C5" s="4" t="s">
        <v>905</v>
      </c>
      <c r="D5" s="4" t="s">
        <v>906</v>
      </c>
    </row>
    <row r="6" spans="1:5" ht="143" x14ac:dyDescent="0.35">
      <c r="A6" s="114" t="s">
        <v>642</v>
      </c>
      <c r="B6" s="4" t="s">
        <v>192</v>
      </c>
      <c r="C6" s="4" t="s">
        <v>907</v>
      </c>
      <c r="D6" s="4" t="s">
        <v>908</v>
      </c>
    </row>
    <row r="7" spans="1:5" ht="390" x14ac:dyDescent="0.35">
      <c r="A7" s="114" t="s">
        <v>642</v>
      </c>
      <c r="B7" s="4" t="s">
        <v>194</v>
      </c>
      <c r="C7" s="4" t="s">
        <v>911</v>
      </c>
      <c r="D7" s="4" t="s">
        <v>912</v>
      </c>
    </row>
    <row r="8" spans="1:5" ht="169" x14ac:dyDescent="0.35">
      <c r="A8" s="114" t="s">
        <v>664</v>
      </c>
      <c r="B8" s="4" t="s">
        <v>193</v>
      </c>
      <c r="C8" s="4" t="s">
        <v>909</v>
      </c>
      <c r="D8" s="4" t="s">
        <v>910</v>
      </c>
    </row>
    <row r="9" spans="1:5" s="111" customFormat="1" ht="234" x14ac:dyDescent="0.3">
      <c r="A9" s="115" t="s">
        <v>664</v>
      </c>
      <c r="B9" s="7" t="s">
        <v>129</v>
      </c>
      <c r="C9" s="8" t="s">
        <v>913</v>
      </c>
      <c r="D9" s="4" t="s">
        <v>914</v>
      </c>
    </row>
    <row r="10" spans="1:5" ht="156.5" x14ac:dyDescent="0.35">
      <c r="A10" s="114" t="s">
        <v>664</v>
      </c>
      <c r="B10" s="4" t="s">
        <v>130</v>
      </c>
      <c r="C10" s="112" t="s">
        <v>915</v>
      </c>
      <c r="D10" s="1" t="s">
        <v>916</v>
      </c>
    </row>
    <row r="11" spans="1:5" ht="182" x14ac:dyDescent="0.35">
      <c r="A11" s="114" t="s">
        <v>664</v>
      </c>
      <c r="B11" s="4" t="s">
        <v>131</v>
      </c>
      <c r="C11" s="4" t="s">
        <v>917</v>
      </c>
      <c r="D11" s="1" t="s">
        <v>918</v>
      </c>
    </row>
    <row r="12" spans="1:5" ht="156" x14ac:dyDescent="0.35">
      <c r="A12" s="114" t="s">
        <v>664</v>
      </c>
      <c r="B12" s="4" t="s">
        <v>196</v>
      </c>
      <c r="C12" s="4" t="s">
        <v>923</v>
      </c>
      <c r="D12" s="4" t="s">
        <v>925</v>
      </c>
    </row>
    <row r="13" spans="1:5" ht="195" x14ac:dyDescent="0.35">
      <c r="A13" s="114" t="s">
        <v>664</v>
      </c>
      <c r="B13" s="4" t="s">
        <v>197</v>
      </c>
      <c r="C13" s="4" t="s">
        <v>926</v>
      </c>
      <c r="D13" s="4" t="s">
        <v>927</v>
      </c>
    </row>
    <row r="14" spans="1:5" ht="117" x14ac:dyDescent="0.35">
      <c r="A14" s="114" t="s">
        <v>665</v>
      </c>
      <c r="B14" s="4" t="s">
        <v>132</v>
      </c>
      <c r="C14" s="4" t="s">
        <v>919</v>
      </c>
      <c r="D14" s="4" t="s">
        <v>920</v>
      </c>
    </row>
    <row r="15" spans="1:5" ht="299" x14ac:dyDescent="0.35">
      <c r="A15" s="115" t="s">
        <v>942</v>
      </c>
      <c r="B15" s="4" t="s">
        <v>35</v>
      </c>
      <c r="C15" s="4" t="s">
        <v>928</v>
      </c>
      <c r="D15" s="113" t="s">
        <v>929</v>
      </c>
    </row>
    <row r="16" spans="1:5" ht="169" x14ac:dyDescent="0.35">
      <c r="A16" s="114" t="s">
        <v>932</v>
      </c>
      <c r="B16" s="4" t="s">
        <v>198</v>
      </c>
      <c r="C16" s="4" t="s">
        <v>930</v>
      </c>
      <c r="D16" s="4" t="s">
        <v>931</v>
      </c>
    </row>
    <row r="17" spans="1:4" ht="182" x14ac:dyDescent="0.35">
      <c r="A17" s="114" t="s">
        <v>663</v>
      </c>
      <c r="B17" s="4" t="s">
        <v>195</v>
      </c>
      <c r="C17" s="4" t="s">
        <v>921</v>
      </c>
      <c r="D17" s="25" t="s">
        <v>922</v>
      </c>
    </row>
    <row r="18" spans="1:4" ht="130.5" x14ac:dyDescent="0.35">
      <c r="A18" s="114" t="s">
        <v>663</v>
      </c>
      <c r="B18" s="7" t="s">
        <v>199</v>
      </c>
      <c r="C18" s="1" t="s">
        <v>933</v>
      </c>
      <c r="D18" s="4" t="s">
        <v>934</v>
      </c>
    </row>
    <row r="19" spans="1:4" ht="78.5" x14ac:dyDescent="0.35">
      <c r="A19" s="114" t="s">
        <v>663</v>
      </c>
      <c r="B19" s="7" t="s">
        <v>138</v>
      </c>
      <c r="C19" s="1" t="s">
        <v>936</v>
      </c>
      <c r="D19" s="4" t="s">
        <v>939</v>
      </c>
    </row>
    <row r="20" spans="1:4" ht="143.5" x14ac:dyDescent="0.35">
      <c r="A20" s="114" t="s">
        <v>663</v>
      </c>
      <c r="B20" s="7" t="s">
        <v>136</v>
      </c>
      <c r="C20" s="1" t="s">
        <v>937</v>
      </c>
      <c r="D20" s="4" t="s">
        <v>940</v>
      </c>
    </row>
    <row r="21" spans="1:4" ht="156.5" x14ac:dyDescent="0.35">
      <c r="A21" s="114" t="s">
        <v>663</v>
      </c>
      <c r="B21" s="7" t="s">
        <v>137</v>
      </c>
      <c r="C21" s="1" t="s">
        <v>935</v>
      </c>
      <c r="D21" s="4" t="s">
        <v>940</v>
      </c>
    </row>
    <row r="22" spans="1:4" ht="130" x14ac:dyDescent="0.35">
      <c r="A22" s="114" t="s">
        <v>663</v>
      </c>
      <c r="B22" s="4" t="s">
        <v>139</v>
      </c>
      <c r="C22" s="4" t="s">
        <v>938</v>
      </c>
      <c r="D22" s="4" t="s">
        <v>941</v>
      </c>
    </row>
    <row r="23" spans="1:4" x14ac:dyDescent="0.35">
      <c r="B23" s="7"/>
    </row>
  </sheetData>
  <autoFilter ref="A2:D22" xr:uid="{EB4D5E58-91A1-4840-91E2-61A6DACDF186}"/>
  <mergeCells count="1">
    <mergeCell ref="A1:D1"/>
  </mergeCells>
  <hyperlinks>
    <hyperlink ref="D3" r:id="rId1" display="https://academic.oup.com/af/article/9/2/52/5423665" xr:uid="{2873E109-0C8E-41D8-8102-96D850945211}"/>
    <hyperlink ref="D4" r:id="rId2" display="https://ahdb.org.uk/knowledge-library/improving-feed-efficiency-in-pigs" xr:uid="{AF98FF12-9D70-4F78-9F3B-3A0BBFF71949}"/>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3cdaeb5-917a-4b0a-90ab-27c7313ee2b7">
      <UserInfo>
        <DisplayName>Gillian Reid</DisplayName>
        <AccountId>35</AccountId>
        <AccountType/>
      </UserInfo>
      <UserInfo>
        <DisplayName>Annette Marshall</DisplayName>
        <AccountId>36</AccountId>
        <AccountType/>
      </UserInfo>
      <UserInfo>
        <DisplayName>Andrew Coalter</DisplayName>
        <AccountId>37</AccountId>
        <AccountType/>
      </UserInfo>
      <UserInfo>
        <DisplayName>Moira Gallagher</DisplayName>
        <AccountId>38</AccountId>
        <AccountType/>
      </UserInfo>
      <UserInfo>
        <DisplayName>Tiffany Stephenson</DisplayName>
        <AccountId>39</AccountId>
        <AccountType/>
      </UserInfo>
    </SharedWithUsers>
    <TaxCatchAll xmlns="93cdaeb5-917a-4b0a-90ab-27c7313ee2b7" xsi:nil="true"/>
    <lcf76f155ced4ddcb4097134ff3c332f xmlns="6a6b9f80-6a86-4521-9062-f984fe89513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D87D67625D7F42936D7ADA36A5CFBA" ma:contentTypeVersion="16" ma:contentTypeDescription="Create a new document." ma:contentTypeScope="" ma:versionID="6ec77f06402b647d5046657e41cecec3">
  <xsd:schema xmlns:xsd="http://www.w3.org/2001/XMLSchema" xmlns:xs="http://www.w3.org/2001/XMLSchema" xmlns:p="http://schemas.microsoft.com/office/2006/metadata/properties" xmlns:ns2="6a6b9f80-6a86-4521-9062-f984fe895130" xmlns:ns3="93cdaeb5-917a-4b0a-90ab-27c7313ee2b7" targetNamespace="http://schemas.microsoft.com/office/2006/metadata/properties" ma:root="true" ma:fieldsID="9ebf5f8339a6567888da3a341de69e95" ns2:_="" ns3:_="">
    <xsd:import namespace="6a6b9f80-6a86-4521-9062-f984fe895130"/>
    <xsd:import namespace="93cdaeb5-917a-4b0a-90ab-27c7313ee2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6b9f80-6a86-4521-9062-f984fe895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c21d472-9d2b-48c9-93bc-034c4aa24b1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cdaeb5-917a-4b0a-90ab-27c7313ee2b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dfa68b9-4a82-4aed-ac90-cfb0275b3536}" ma:internalName="TaxCatchAll" ma:showField="CatchAllData" ma:web="93cdaeb5-917a-4b0a-90ab-27c7313ee2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04C2F8-5227-4D86-A4F9-84ACAC2A1801}">
  <ds:schemaRefs>
    <ds:schemaRef ds:uri="http://schemas.microsoft.com/sharepoint/v3/contenttype/forms"/>
  </ds:schemaRefs>
</ds:datastoreItem>
</file>

<file path=customXml/itemProps2.xml><?xml version="1.0" encoding="utf-8"?>
<ds:datastoreItem xmlns:ds="http://schemas.openxmlformats.org/officeDocument/2006/customXml" ds:itemID="{EC4EF33C-DCF0-4EDC-9C94-6E23A40784B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a6b9f80-6a86-4521-9062-f984fe895130"/>
    <ds:schemaRef ds:uri="93cdaeb5-917a-4b0a-90ab-27c7313ee2b7"/>
    <ds:schemaRef ds:uri="http://www.w3.org/XML/1998/namespace"/>
    <ds:schemaRef ds:uri="http://purl.org/dc/dcmitype/"/>
  </ds:schemaRefs>
</ds:datastoreItem>
</file>

<file path=customXml/itemProps3.xml><?xml version="1.0" encoding="utf-8"?>
<ds:datastoreItem xmlns:ds="http://schemas.openxmlformats.org/officeDocument/2006/customXml" ds:itemID="{DC2AC70F-5DF9-4FD5-A4CC-E4FA692CF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6b9f80-6a86-4521-9062-f984fe895130"/>
    <ds:schemaRef ds:uri="93cdaeb5-917a-4b0a-90ab-27c7313ee2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15</vt:i4>
      </vt:variant>
    </vt:vector>
  </HeadingPairs>
  <TitlesOfParts>
    <vt:vector size="15" baseType="lpstr">
      <vt:lpstr>To-do</vt:lpstr>
      <vt:lpstr>READ ME FIRST Introduction</vt:lpstr>
      <vt:lpstr>INDEX</vt:lpstr>
      <vt:lpstr>Crops</vt:lpstr>
      <vt:lpstr>Grass &amp; Forage</vt:lpstr>
      <vt:lpstr>Beef</vt:lpstr>
      <vt:lpstr>Sheep</vt:lpstr>
      <vt:lpstr>Dairy</vt:lpstr>
      <vt:lpstr>Pigs &amp; poultry</vt:lpstr>
      <vt:lpstr>Manures</vt:lpstr>
      <vt:lpstr>Fertilisers</vt:lpstr>
      <vt:lpstr>Feed use</vt:lpstr>
      <vt:lpstr>Soil &amp; Woodland</vt:lpstr>
      <vt:lpstr>Fuel &amp; energy</vt:lpstr>
      <vt:lpstr>Renewables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Mactaggart</dc:creator>
  <cp:keywords/>
  <dc:description/>
  <cp:lastModifiedBy>Sterre Vester</cp:lastModifiedBy>
  <cp:revision/>
  <dcterms:created xsi:type="dcterms:W3CDTF">2021-07-30T14:09:46Z</dcterms:created>
  <dcterms:modified xsi:type="dcterms:W3CDTF">2025-07-21T07:35:41Z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0x0101003CD87D67625D7F42936D7ADA36A5CFBA</vt:lpwstr>
  </property>
  <property fmtid="{D5CDD505-2E9C-101B-9397-08002B2CF9AE}" pid="3" name="MediaServiceImageTags">
    <vt:lpwstr/>
  </property>
  <property fmtid="{D5CDD505-2E9C-101B-9397-08002B2CF9AE}" pid="4" name="Order">
    <vt:r8>85600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